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https://vivagov-my.sharepoint.com/personal/stphany_zapata_viva_gov_co/Documents/Escritorio/PLAN RESCATE/1_REQUISITOS/"/>
    </mc:Choice>
  </mc:AlternateContent>
  <xr:revisionPtr revIDLastSave="11" documentId="8_{0D08421C-03D7-4D1E-B648-8ED6BF7FE52E}" xr6:coauthVersionLast="47" xr6:coauthVersionMax="47" xr10:uidLastSave="{3BEED922-1192-4F3F-BB42-17243472BD61}"/>
  <bookViews>
    <workbookView xWindow="-28920" yWindow="-5730" windowWidth="29040" windowHeight="15840" xr2:uid="{00000000-000D-0000-FFFF-FFFF00000000}"/>
  </bookViews>
  <sheets>
    <sheet name="CIERRE FINANCIERO" sheetId="4" r:id="rId1"/>
    <sheet name="Instructivo" sheetId="3" r:id="rId2"/>
  </sheets>
  <definedNames>
    <definedName name="_xlnm._FilterDatabase" localSheetId="0" hidden="1">'CIERRE FINANCIERO'!$B$12:$T$19</definedName>
    <definedName name="catastro">#REF!</definedName>
    <definedName name="Catastros" localSheetId="1">#REF!</definedName>
    <definedName name="Catastro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5" i="4" l="1"/>
  <c r="V15" i="4"/>
  <c r="U16" i="4"/>
  <c r="V16" i="4" s="1"/>
  <c r="U17" i="4"/>
  <c r="V17" i="4"/>
  <c r="U18" i="4"/>
  <c r="V18" i="4" s="1"/>
  <c r="U14" i="4"/>
  <c r="V14" i="4" s="1"/>
  <c r="P19" i="4"/>
  <c r="Q19" i="4"/>
  <c r="R19" i="4"/>
  <c r="S19" i="4"/>
  <c r="O19" i="4"/>
  <c r="N19" i="4"/>
  <c r="M19" i="4"/>
  <c r="L19" i="4"/>
  <c r="K19" i="4"/>
  <c r="V19" i="4" l="1"/>
</calcChain>
</file>

<file path=xl/sharedStrings.xml><?xml version="1.0" encoding="utf-8"?>
<sst xmlns="http://schemas.openxmlformats.org/spreadsheetml/2006/main" count="168" uniqueCount="151">
  <si>
    <t xml:space="preserve">Nombre del Proyecto: </t>
  </si>
  <si>
    <t>Municipio:</t>
  </si>
  <si>
    <t>Objetivo:</t>
  </si>
  <si>
    <t>Alcance:</t>
  </si>
  <si>
    <t xml:space="preserve">Responsable: </t>
  </si>
  <si>
    <t xml:space="preserve">Control de Documentos: </t>
  </si>
  <si>
    <t>ELABORÓ</t>
  </si>
  <si>
    <t>REVISÓ</t>
  </si>
  <si>
    <t>APROBÓ</t>
  </si>
  <si>
    <t>CODIGO</t>
  </si>
  <si>
    <t>VERSIÓN</t>
  </si>
  <si>
    <t xml:space="preserve">Política de tratamiento de datos personales: </t>
  </si>
  <si>
    <t xml:space="preserve">Tratamiento de datos personales: “La Empresa de Vivienda de Antioquia -VIVA, en cumplimiento de lo previsto por la Ley 1581 de 2012, sus decretos reglamentarios y demás normas concordantes, es el responsable del tratamiento de los datos personales, por lo anterior con el diligenciamiento del presente formato, de manera voluntaria, previa, explícita, informada e inequívoca, se autoriza a la Empresa VIVA, para tratar los datos personales consignados de acuerdo con la Política de Tratamiento de Datos Personales de la Empresa -VIVA, los cuales serán tratados con la finalidad de llevar a cabo acciones relacionadas con el objeto social y actividades conexas de la Empresa. La Empresa de Vivienda de Antioquia -VIVA, reconoce que quien registra los datos tendrá derecho a conocer, actualizar y rectificar los datos personales y en los casos en que sea procedente a suprimirlos o revocar la autorización otorgada. La Política de Tratamiento de Datos Personales de la Empresa de Vivienda de Antioquia -VIVA podrá ser consultados en nuestra sede ubicada en la carrera 43ª No 34-95 Centro Comercial Almacentro, torre sur, piso 10, Medellín, Antioquia y en nuestra página Web https://viva.gov.co/ </t>
  </si>
  <si>
    <t>NOMBRE COMPLETO</t>
  </si>
  <si>
    <t>TIPO DE DOCUMENTO</t>
  </si>
  <si>
    <t>NIT</t>
  </si>
  <si>
    <t>CELULAR</t>
  </si>
  <si>
    <t>CORREO ELECTRÓNICO</t>
  </si>
  <si>
    <t>ENFOQUE DIFERENCIAL</t>
  </si>
  <si>
    <t>SISBEN</t>
  </si>
  <si>
    <t>CUOTA INICIAL BENEFICIARIOS</t>
  </si>
  <si>
    <t>CAJA DE COMPENSACIÓN</t>
  </si>
  <si>
    <t>CREDITO</t>
  </si>
  <si>
    <t>APORTE VIVA</t>
  </si>
  <si>
    <t>VALOR TOTAL DEL PROYECTO</t>
  </si>
  <si>
    <t>OBSERVACIONES</t>
  </si>
  <si>
    <t>OTROS APORTES</t>
  </si>
  <si>
    <t>DATOS DEL POSTULADO</t>
  </si>
  <si>
    <t>MATRIZ CIERRE FINANCIERO DE POSTULADOS</t>
  </si>
  <si>
    <t>Recopilar la información del cierre financiero de los postulados a la estrategía de Aportes Complementarios (u otras estrategías que soliciten un cierre financiero), con el fin de validar su viabilidad a través de los cruces con los sistemas de información disponibles de la Entidad.</t>
  </si>
  <si>
    <t>Obtener la matriz de cierre financiero de los beneficiarios e información para los cruces de cabezas de hogar de las familias postuladas por los municipios de Antioquia al programa de Vivienda Nueva</t>
  </si>
  <si>
    <t>Dirección de Planeación</t>
  </si>
  <si>
    <t>VALOR TOTAL:</t>
  </si>
  <si>
    <t>CIERRE FINANCIERO</t>
  </si>
  <si>
    <t>Esta matriz no se requiere imprimir para enviar a VIVA</t>
  </si>
  <si>
    <t>#</t>
  </si>
  <si>
    <t>INSTRUCTIVO PARA EL DE DILIGENCIAMIENTO DE LA MATRIZ</t>
  </si>
  <si>
    <t>APARTAMENTO</t>
  </si>
  <si>
    <t>CORREO ELECTRONICO</t>
  </si>
  <si>
    <t>SUBSIDIO DEL MUNICIPIO EN ESPECIE</t>
  </si>
  <si>
    <t>SUBSIDIO DEL MUNICIPIO EN RECURSOS</t>
  </si>
  <si>
    <t>VALOR TOTAL</t>
  </si>
  <si>
    <t>NOMBRE DEL PROYECTO</t>
  </si>
  <si>
    <t>MUNICIPIO</t>
  </si>
  <si>
    <t>Escribir el nombre del proyecto que corresponde el cierre financiero.</t>
  </si>
  <si>
    <t>Escribir el nombre del municipo que diligencia la matriz.</t>
  </si>
  <si>
    <t>Nombre completo del beneficiario según el documento de Identidad, el cual debe coincidir con toda la documentación.</t>
  </si>
  <si>
    <t>LGTBI</t>
  </si>
  <si>
    <t>CUOTA INICIAL DEL BENEFICIARIO</t>
  </si>
  <si>
    <t>LISTAS</t>
  </si>
  <si>
    <t>CC</t>
  </si>
  <si>
    <t>CE</t>
  </si>
  <si>
    <t>TI</t>
  </si>
  <si>
    <t>RCN</t>
  </si>
  <si>
    <t>PASAPORTE</t>
  </si>
  <si>
    <t>PPT</t>
  </si>
  <si>
    <t>PEP</t>
  </si>
  <si>
    <t>CM</t>
  </si>
  <si>
    <t>AFRODESCENDIENTE</t>
  </si>
  <si>
    <t>DISCAPACIDAD</t>
  </si>
  <si>
    <t>MUJER CABEZA DE FAMILIA</t>
  </si>
  <si>
    <t>VICTIMA</t>
  </si>
  <si>
    <t>ADULTO MAYOR</t>
  </si>
  <si>
    <t>JOVEN ENTRE 18 Y 28 AÑOS</t>
  </si>
  <si>
    <t>HOMBRE CABEZA DE FAMILIA</t>
  </si>
  <si>
    <t>DESPLAZADO POR VIOLENCIA</t>
  </si>
  <si>
    <t>INDIGENA</t>
  </si>
  <si>
    <t>AFECTADO OLA INVERNAL</t>
  </si>
  <si>
    <t>NO APLICA</t>
  </si>
  <si>
    <t>APORTE CAJA DE COMPENSACIÓN</t>
  </si>
  <si>
    <t>A1</t>
  </si>
  <si>
    <t>A2</t>
  </si>
  <si>
    <t>A3</t>
  </si>
  <si>
    <t>A4</t>
  </si>
  <si>
    <t>A5</t>
  </si>
  <si>
    <t>B1</t>
  </si>
  <si>
    <t>B2</t>
  </si>
  <si>
    <t>B3</t>
  </si>
  <si>
    <t>B4</t>
  </si>
  <si>
    <t>B5</t>
  </si>
  <si>
    <t>B6</t>
  </si>
  <si>
    <t>B7</t>
  </si>
  <si>
    <t>C1</t>
  </si>
  <si>
    <t>C2</t>
  </si>
  <si>
    <t>C3</t>
  </si>
  <si>
    <t>C4</t>
  </si>
  <si>
    <t>C5</t>
  </si>
  <si>
    <t>C6</t>
  </si>
  <si>
    <t>C7</t>
  </si>
  <si>
    <t>C8</t>
  </si>
  <si>
    <t>C9</t>
  </si>
  <si>
    <t>C10</t>
  </si>
  <si>
    <t>C11</t>
  </si>
  <si>
    <t>C12</t>
  </si>
  <si>
    <t>C13</t>
  </si>
  <si>
    <t>C14</t>
  </si>
  <si>
    <t>C15</t>
  </si>
  <si>
    <t>C16</t>
  </si>
  <si>
    <t>C17</t>
  </si>
  <si>
    <t>C18</t>
  </si>
  <si>
    <t>D1</t>
  </si>
  <si>
    <t>D2</t>
  </si>
  <si>
    <t>D3</t>
  </si>
  <si>
    <t>D4</t>
  </si>
  <si>
    <t>D5</t>
  </si>
  <si>
    <t>D6</t>
  </si>
  <si>
    <t>D7</t>
  </si>
  <si>
    <t>D8</t>
  </si>
  <si>
    <t>D9</t>
  </si>
  <si>
    <t>D10</t>
  </si>
  <si>
    <t>D11</t>
  </si>
  <si>
    <t>D12</t>
  </si>
  <si>
    <t>D13</t>
  </si>
  <si>
    <t>D14</t>
  </si>
  <si>
    <t>D15</t>
  </si>
  <si>
    <t>D16</t>
  </si>
  <si>
    <t>D17</t>
  </si>
  <si>
    <t>D18</t>
  </si>
  <si>
    <t>D19</t>
  </si>
  <si>
    <t>D20</t>
  </si>
  <si>
    <t>D21</t>
  </si>
  <si>
    <t>De acuerdo a la lista desplegable, indique el tipo de documento de identificación del beneficiario.</t>
  </si>
  <si>
    <t>Diligencie el número del apartamento, número de la vivienda, dirección o cualquier otra denominación que permita identificar de manera precisa la ubicación de la solución de vivienda asignada al beneficiario.</t>
  </si>
  <si>
    <t>Registre el correo electrónico del beneficiario, siempre y cuando este haya sido proporcionado. En caso de no contar con dicha información, deberá consignarse la expresión "NO APLICA".</t>
  </si>
  <si>
    <t>Ingrese el número de teléfono celular o fijo que haya sido suministrado por el beneficiario para efectos de comunicación. Si no se dispone de esta información, deberá registrarse como "NO APLICA".</t>
  </si>
  <si>
    <t>SUBSIDIO DEL MUNICIPIO EN RECURSO</t>
  </si>
  <si>
    <t>De acuerdo a la lista desplegable, indique el subgrupo de Sisben del beneficiarion. Si no se dispone de esta información indique "NO APLICA".</t>
  </si>
  <si>
    <t>De acuerdo a la lista desplegable, indique si pertenece a población con enfoque diferencial. De lo contrario, indique "NO APLICA".</t>
  </si>
  <si>
    <t>Escriba en números la identificación del beneficiario sin puntos ni comas, ni espacios en blanco.</t>
  </si>
  <si>
    <t>Número que se asignara al beneficiario.</t>
  </si>
  <si>
    <t>Digite el valor correspondiente a la cuota inicial asignada al beneficiario.</t>
  </si>
  <si>
    <t>En caso de existir otros aportes provenientes de aliados estratégicos o subsidios adicionales, registre en las casillas correspondientes el nombre de la entidad y el valor del aporte. Si se requiere más espacio, el municipio podrá adicionar las columnas necesarias para completar esta información.</t>
  </si>
  <si>
    <t>Digite el valor del crédito bancario, u otro tipo de financiamiento, requerido por el beneficiario para completar el cierre financiero.</t>
  </si>
  <si>
    <t>Digite el valor total del proyecto, correspondiente a la suma de los diferentes aportes que conforman la meta del cierre financiero.</t>
  </si>
  <si>
    <t>Al finalizar el diligenciamiento, registre el valor total acumulado de cada una de las casillas correspondientes a los aportes para el cierre financiero.</t>
  </si>
  <si>
    <t>Registre el valor del subsidio en especie (materiales, mano de obra, entre otros) que sea aportado por el municipio para el cierre financiero. En caso de que no se otorgue este tipo de subsidio, indique "NO APLICA".</t>
  </si>
  <si>
    <t>Digite el valor del aporte realizado por la caja de compensación a la cual esté afiliado el beneficiario (Coomfama, Comfenalco, Fondo Nacional del Ahorro, entre otros). Si el beneficiario no cuenta con este tipo de apoyo, indique "NO APLICA".</t>
  </si>
  <si>
    <t>Registre el valor del aporte solicitado a VIVA. Este debe corresponder a 7 SMMLV para proyectos de Vivienda de Interés Social (VIS) y 10 SMMLV para proyectos de Vivienda de Interés Prioritario (VIP), conforme al salario mínimo legal vigente del año correspondiente.</t>
  </si>
  <si>
    <t>Digite el valor del subsidio en recurso (monetario) que el municipio aporte para el cierre financiero. Si no se realiza este aporte, registre "NO APLICA".</t>
  </si>
  <si>
    <t>Registre cualquier observación relevante del beneficiario, que el municipio incluya. En caso de no requerirse, deje la casilla en blanco.</t>
  </si>
  <si>
    <t>APORTE CREDITO BENEFICIARIO</t>
  </si>
  <si>
    <t>OTRO ENFOQUE DIFERENCIAL</t>
  </si>
  <si>
    <r>
      <rPr>
        <b/>
        <sz val="11"/>
        <color theme="1"/>
        <rFont val="Arial"/>
        <family val="2"/>
      </rPr>
      <t xml:space="preserve">Notas:
</t>
    </r>
    <r>
      <rPr>
        <sz val="11"/>
        <color theme="1"/>
        <rFont val="Arial"/>
        <family val="2"/>
      </rPr>
      <t>1.</t>
    </r>
    <r>
      <rPr>
        <b/>
        <sz val="11"/>
        <color theme="1"/>
        <rFont val="Arial"/>
        <family val="2"/>
      </rPr>
      <t xml:space="preserve"> </t>
    </r>
    <r>
      <rPr>
        <sz val="11"/>
        <color theme="1"/>
        <rFont val="Arial"/>
        <family val="2"/>
      </rPr>
      <t>En este instructivo se presenta la información que debe ser diligenciada por el municipio. Los demás campos del formulario contienen datos preestablecidos y no deben ser modificados bajo ninguna circunstancia.
2. Al momento de diligenciar la lista de beneficiarios, el municipio podrá agregar casillas las casillas necesarias, de acuerdo con la cantidad de beneficiarios incluidos en el proyecto. No obstante, deberá conservar la última casilla correspondiente al valor total..</t>
    </r>
  </si>
  <si>
    <t>Laura Ríos Loaiza
Líder Vivienda Nueva Urbana - Planeación
Tatiana Andrea Maya Gutiérrez
Profesional Universitario Gestión Organizacional</t>
  </si>
  <si>
    <t>Andrés Felipe Pardo Serna 
Director de Planeación</t>
  </si>
  <si>
    <t>Julían Camilo Berrío Madrid
Arquitecto - Planeación 
Elizabeth Jaramillo Quintero
Tecnologa de Apoyo Planeación</t>
  </si>
  <si>
    <t>PLE-MT-21</t>
  </si>
  <si>
    <t>PR</t>
  </si>
  <si>
    <t xml:space="preserve"> </t>
  </si>
  <si>
    <t xml:space="preserve">Obsevaciones Generales: </t>
  </si>
  <si>
    <t xml:space="preserve">VALOR TOTAL DEL CIERRE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</si>
</sst>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0\ &quot;Km&quot;"/>
    <numFmt numFmtId="165" formatCode="0\ &quot;Min&quot;"/>
    <numFmt numFmtId="166" formatCode="&quot;$&quot;\ #,##0.00"/>
  </numFmts>
  <fonts count="21">
    <font>
      <sz val="10"/>
      <color theme="1"/>
      <name val="Arial"/>
      <charset val="134"/>
    </font>
    <font>
      <sz val="11"/>
      <color theme="1"/>
      <name val="Arial"/>
      <family val="2"/>
    </font>
    <font>
      <b/>
      <sz val="10"/>
      <color theme="1"/>
      <name val="Arial"/>
      <family val="2"/>
    </font>
    <font>
      <u/>
      <sz val="10"/>
      <color theme="10"/>
      <name val="Arial"/>
      <family val="2"/>
    </font>
    <font>
      <sz val="11"/>
      <color rgb="FF000000"/>
      <name val="Arial"/>
      <family val="2"/>
    </font>
    <font>
      <b/>
      <sz val="11"/>
      <name val="Arial"/>
      <family val="2"/>
    </font>
    <font>
      <sz val="11"/>
      <name val="Arial"/>
      <family val="2"/>
    </font>
    <font>
      <sz val="11"/>
      <color theme="1"/>
      <name val="Arial"/>
      <family val="2"/>
    </font>
    <font>
      <b/>
      <sz val="11"/>
      <color theme="1"/>
      <name val="Arial"/>
      <family val="2"/>
    </font>
    <font>
      <sz val="10"/>
      <color theme="1"/>
      <name val="Arial"/>
      <family val="2"/>
    </font>
    <font>
      <sz val="12"/>
      <color theme="1"/>
      <name val="Arial"/>
      <family val="2"/>
    </font>
    <font>
      <b/>
      <sz val="12"/>
      <name val="Arial"/>
      <family val="2"/>
    </font>
    <font>
      <sz val="12"/>
      <name val="Arial"/>
      <family val="2"/>
    </font>
    <font>
      <b/>
      <sz val="12"/>
      <color rgb="FF000000"/>
      <name val="Arial"/>
      <family val="2"/>
    </font>
    <font>
      <sz val="12"/>
      <color rgb="FF000000"/>
      <name val="Arial"/>
      <family val="2"/>
    </font>
    <font>
      <b/>
      <sz val="12"/>
      <color theme="1"/>
      <name val="Arial"/>
      <family val="2"/>
    </font>
    <font>
      <sz val="12"/>
      <color rgb="FFC00000"/>
      <name val="Arial"/>
      <family val="2"/>
    </font>
    <font>
      <u/>
      <sz val="12"/>
      <color theme="10"/>
      <name val="Arial"/>
      <family val="2"/>
    </font>
    <font>
      <sz val="10"/>
      <color theme="1"/>
      <name val="Arial"/>
      <family val="2"/>
    </font>
    <font>
      <sz val="24"/>
      <color theme="0"/>
      <name val="Arial"/>
      <family val="2"/>
    </font>
    <font>
      <sz val="14"/>
      <color theme="0"/>
      <name val="Arial"/>
      <family val="2"/>
    </font>
  </fonts>
  <fills count="5">
    <fill>
      <patternFill patternType="none"/>
    </fill>
    <fill>
      <patternFill patternType="gray125"/>
    </fill>
    <fill>
      <patternFill patternType="solid">
        <fgColor rgb="FFA9D08E"/>
        <bgColor indexed="64"/>
      </patternFill>
    </fill>
    <fill>
      <patternFill patternType="solid">
        <fgColor theme="0"/>
        <bgColor indexed="64"/>
      </patternFill>
    </fill>
    <fill>
      <patternFill patternType="solid">
        <fgColor theme="7"/>
        <bgColor indexed="64"/>
      </patternFill>
    </fill>
  </fills>
  <borders count="26">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thin">
        <color auto="1"/>
      </left>
      <right/>
      <top style="medium">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auto="1"/>
      </right>
      <top/>
      <bottom style="thin">
        <color auto="1"/>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medium">
        <color indexed="64"/>
      </top>
      <bottom/>
      <diagonal/>
    </border>
    <border>
      <left style="medium">
        <color indexed="64"/>
      </left>
      <right/>
      <top/>
      <bottom/>
      <diagonal/>
    </border>
  </borders>
  <cellStyleXfs count="6">
    <xf numFmtId="0" fontId="0" fillId="0" borderId="0"/>
    <xf numFmtId="0" fontId="3" fillId="0" borderId="0" applyNumberFormat="0" applyFill="0" applyBorder="0" applyAlignment="0" applyProtection="0"/>
    <xf numFmtId="0" fontId="4" fillId="0" borderId="2" applyFont="0" applyAlignment="0">
      <alignment horizontal="center" vertical="center" wrapText="1"/>
    </xf>
    <xf numFmtId="0" fontId="5" fillId="0" borderId="8" applyFont="0" applyFill="0" applyAlignment="0">
      <alignment horizontal="left" vertical="center" wrapText="1"/>
    </xf>
    <xf numFmtId="0" fontId="5" fillId="2" borderId="13" applyFont="0">
      <alignment horizontal="center" vertical="center" wrapText="1"/>
    </xf>
    <xf numFmtId="44" fontId="18" fillId="0" borderId="0" applyFont="0" applyFill="0" applyBorder="0" applyAlignment="0" applyProtection="0"/>
  </cellStyleXfs>
  <cellXfs count="79">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1" fillId="0" borderId="0" xfId="0" applyFont="1" applyAlignment="1">
      <alignment horizontal="left" vertical="center"/>
    </xf>
    <xf numFmtId="0" fontId="1" fillId="0" borderId="0" xfId="0" applyFont="1" applyAlignment="1">
      <alignment horizontal="left" vertical="center" wrapText="1"/>
    </xf>
    <xf numFmtId="0" fontId="2" fillId="0" borderId="0" xfId="0" applyFont="1" applyAlignment="1">
      <alignment horizontal="center" vertical="center"/>
    </xf>
    <xf numFmtId="0" fontId="0" fillId="0" borderId="0" xfId="0"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6" fillId="2" borderId="5" xfId="0" applyFont="1" applyFill="1" applyBorder="1" applyAlignment="1">
      <alignment horizontal="left" vertical="center" wrapText="1"/>
    </xf>
    <xf numFmtId="0" fontId="6" fillId="0" borderId="8" xfId="0" applyFont="1" applyBorder="1" applyAlignment="1">
      <alignment horizontal="left" vertical="center" wrapText="1"/>
    </xf>
    <xf numFmtId="0" fontId="7" fillId="2" borderId="5" xfId="0" applyFont="1" applyFill="1" applyBorder="1" applyAlignment="1">
      <alignment horizontal="left" vertical="center" wrapText="1"/>
    </xf>
    <xf numFmtId="0" fontId="7" fillId="0" borderId="8" xfId="0" applyFont="1" applyBorder="1" applyAlignment="1">
      <alignment horizontal="left" vertical="center" wrapText="1"/>
    </xf>
    <xf numFmtId="0" fontId="7" fillId="2" borderId="22" xfId="0" applyFont="1" applyFill="1" applyBorder="1" applyAlignment="1">
      <alignment horizontal="left" vertical="center" wrapText="1"/>
    </xf>
    <xf numFmtId="0" fontId="7" fillId="0" borderId="23" xfId="0" applyFont="1" applyBorder="1" applyAlignment="1">
      <alignment horizontal="left" vertical="center" wrapText="1"/>
    </xf>
    <xf numFmtId="0" fontId="10" fillId="0" borderId="0" xfId="0" applyFont="1" applyAlignment="1">
      <alignment horizontal="center" vertical="center"/>
    </xf>
    <xf numFmtId="3" fontId="10" fillId="0" borderId="0" xfId="0" applyNumberFormat="1" applyFont="1" applyAlignment="1">
      <alignment horizontal="center" vertical="center"/>
    </xf>
    <xf numFmtId="0" fontId="10" fillId="0" borderId="0" xfId="0" applyFont="1" applyAlignment="1" applyProtection="1">
      <alignment horizontal="center" vertical="center"/>
      <protection locked="0"/>
    </xf>
    <xf numFmtId="0" fontId="10" fillId="0" borderId="0" xfId="0" applyFont="1"/>
    <xf numFmtId="0" fontId="13" fillId="0" borderId="2" xfId="2" applyFont="1" applyAlignment="1">
      <alignment horizontal="left" vertical="center"/>
    </xf>
    <xf numFmtId="0" fontId="13" fillId="0" borderId="2" xfId="2" applyFont="1" applyAlignment="1">
      <alignment horizontal="center" vertical="center"/>
    </xf>
    <xf numFmtId="0" fontId="13" fillId="0" borderId="2" xfId="2" applyFont="1" applyAlignment="1">
      <alignment vertical="center"/>
    </xf>
    <xf numFmtId="0" fontId="14" fillId="0" borderId="2" xfId="2" applyFont="1" applyAlignment="1">
      <alignment vertical="center"/>
    </xf>
    <xf numFmtId="0" fontId="15" fillId="2" borderId="13" xfId="4" applyFont="1">
      <alignment horizontal="center" vertical="center" wrapText="1"/>
    </xf>
    <xf numFmtId="0" fontId="10" fillId="0" borderId="11" xfId="0" applyFont="1" applyBorder="1" applyAlignment="1">
      <alignment horizontal="center" vertical="center"/>
    </xf>
    <xf numFmtId="0" fontId="10" fillId="0" borderId="12" xfId="0" applyFont="1" applyBorder="1" applyAlignment="1">
      <alignment horizontal="center" vertical="center"/>
    </xf>
    <xf numFmtId="3" fontId="10" fillId="0" borderId="12" xfId="0" applyNumberFormat="1" applyFont="1" applyBorder="1" applyAlignment="1">
      <alignment horizontal="center" vertical="center"/>
    </xf>
    <xf numFmtId="0" fontId="16" fillId="0" borderId="12" xfId="0" applyFont="1" applyBorder="1" applyAlignment="1">
      <alignment horizontal="center" vertical="center"/>
    </xf>
    <xf numFmtId="164" fontId="17" fillId="0" borderId="12" xfId="1" applyNumberFormat="1" applyFont="1" applyBorder="1" applyAlignment="1">
      <alignment horizontal="center" vertical="center"/>
    </xf>
    <xf numFmtId="165" fontId="10" fillId="0" borderId="12" xfId="0" applyNumberFormat="1" applyFont="1" applyBorder="1" applyAlignment="1">
      <alignment horizontal="center" vertical="center"/>
    </xf>
    <xf numFmtId="164" fontId="10" fillId="0" borderId="15" xfId="0" applyNumberFormat="1" applyFont="1" applyBorder="1" applyAlignment="1">
      <alignment horizontal="center" vertical="center"/>
    </xf>
    <xf numFmtId="0" fontId="10" fillId="0" borderId="5" xfId="0" applyFont="1" applyBorder="1" applyAlignment="1">
      <alignment horizontal="center" vertical="center"/>
    </xf>
    <xf numFmtId="0" fontId="14" fillId="0" borderId="2" xfId="0" applyFont="1" applyBorder="1" applyAlignment="1">
      <alignment horizontal="center" vertical="center"/>
    </xf>
    <xf numFmtId="0" fontId="10" fillId="0" borderId="2" xfId="0" applyFont="1" applyBorder="1" applyAlignment="1">
      <alignment horizontal="center" vertical="center"/>
    </xf>
    <xf numFmtId="0" fontId="12" fillId="0" borderId="2" xfId="0" applyFont="1" applyBorder="1" applyAlignment="1">
      <alignment horizontal="center" vertical="center"/>
    </xf>
    <xf numFmtId="164" fontId="10" fillId="0" borderId="2" xfId="0" applyNumberFormat="1" applyFont="1" applyBorder="1" applyAlignment="1">
      <alignment horizontal="center" vertical="center"/>
    </xf>
    <xf numFmtId="164" fontId="10" fillId="0" borderId="8" xfId="0" applyNumberFormat="1" applyFont="1" applyBorder="1" applyAlignment="1">
      <alignment horizontal="center" vertical="center"/>
    </xf>
    <xf numFmtId="166" fontId="15" fillId="2" borderId="13" xfId="0" applyNumberFormat="1" applyFont="1" applyFill="1" applyBorder="1" applyAlignment="1">
      <alignment vertical="center" wrapText="1"/>
    </xf>
    <xf numFmtId="3" fontId="15" fillId="2" borderId="13" xfId="0" applyNumberFormat="1" applyFont="1" applyFill="1" applyBorder="1" applyAlignment="1">
      <alignment vertical="center" wrapText="1"/>
    </xf>
    <xf numFmtId="0" fontId="14" fillId="0" borderId="2" xfId="2" applyFont="1" applyAlignment="1">
      <alignment horizontal="center" vertical="center"/>
    </xf>
    <xf numFmtId="166" fontId="10" fillId="0" borderId="0" xfId="0" applyNumberFormat="1" applyFont="1"/>
    <xf numFmtId="0" fontId="10" fillId="0" borderId="24" xfId="0" applyFont="1" applyBorder="1" applyAlignment="1">
      <alignment vertical="center"/>
    </xf>
    <xf numFmtId="44" fontId="10" fillId="0" borderId="12" xfId="5" applyFont="1" applyBorder="1" applyAlignment="1">
      <alignment horizontal="center" vertical="center"/>
    </xf>
    <xf numFmtId="0" fontId="19" fillId="4" borderId="0" xfId="0" applyFont="1" applyFill="1" applyAlignment="1">
      <alignment horizontal="center" vertical="center"/>
    </xf>
    <xf numFmtId="0" fontId="15" fillId="0" borderId="0" xfId="0" applyFont="1" applyAlignment="1">
      <alignment horizontal="left" vertical="center"/>
    </xf>
    <xf numFmtId="0" fontId="15" fillId="2" borderId="17"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17" xfId="4" applyFont="1" applyBorder="1">
      <alignment horizontal="center" vertical="center" wrapText="1"/>
    </xf>
    <xf numFmtId="0" fontId="15" fillId="2" borderId="14" xfId="4" applyFont="1" applyBorder="1">
      <alignment horizontal="center" vertical="center" wrapText="1"/>
    </xf>
    <xf numFmtId="0" fontId="15" fillId="2" borderId="19" xfId="4" applyFont="1" applyBorder="1">
      <alignment horizontal="center" vertical="center" wrapText="1"/>
    </xf>
    <xf numFmtId="0" fontId="15" fillId="2" borderId="18" xfId="4" applyFont="1" applyBorder="1">
      <alignment horizontal="center" vertical="center" wrapText="1"/>
    </xf>
    <xf numFmtId="0" fontId="13" fillId="0" borderId="2" xfId="2" applyFont="1" applyAlignment="1">
      <alignment horizontal="center" vertical="center"/>
    </xf>
    <xf numFmtId="0" fontId="14" fillId="0" borderId="8" xfId="3" applyFont="1" applyAlignment="1">
      <alignment horizontal="left" vertical="center" wrapText="1"/>
    </xf>
    <xf numFmtId="0" fontId="11" fillId="0" borderId="1"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11"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7"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6" xfId="0" applyFont="1" applyBorder="1" applyAlignment="1">
      <alignment horizontal="left" vertical="center" wrapText="1"/>
    </xf>
    <xf numFmtId="0" fontId="12" fillId="0" borderId="9" xfId="0" applyFont="1" applyBorder="1" applyAlignment="1">
      <alignment horizontal="left" vertical="center" wrapText="1"/>
    </xf>
    <xf numFmtId="0" fontId="12" fillId="0" borderId="8" xfId="3" applyFont="1" applyAlignment="1">
      <alignment horizontal="left" vertical="center" wrapText="1"/>
    </xf>
    <xf numFmtId="0" fontId="14" fillId="0" borderId="2" xfId="2" applyFont="1" applyAlignment="1">
      <alignment horizontal="left" vertical="center" wrapText="1"/>
    </xf>
    <xf numFmtId="0" fontId="14" fillId="0" borderId="2" xfId="2" applyFont="1" applyAlignment="1">
      <alignment horizontal="left" vertical="center"/>
    </xf>
    <xf numFmtId="0" fontId="11" fillId="0" borderId="5" xfId="2" applyFont="1" applyBorder="1" applyAlignment="1">
      <alignment horizontal="left" vertical="center" wrapText="1"/>
    </xf>
    <xf numFmtId="0" fontId="11" fillId="0" borderId="2" xfId="2" applyFont="1" applyAlignment="1">
      <alignment horizontal="left" vertical="center" wrapText="1"/>
    </xf>
    <xf numFmtId="0" fontId="11" fillId="2" borderId="13" xfId="4" applyFont="1">
      <alignment horizontal="center" vertical="center" wrapText="1"/>
    </xf>
    <xf numFmtId="0" fontId="8" fillId="2" borderId="20"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6" fillId="2" borderId="5" xfId="0" applyFont="1" applyFill="1" applyBorder="1" applyAlignment="1">
      <alignment horizontal="left" vertical="center" wrapText="1"/>
    </xf>
    <xf numFmtId="0" fontId="6" fillId="2" borderId="8"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0" fillId="0" borderId="25" xfId="0" applyFont="1" applyBorder="1" applyAlignment="1">
      <alignment horizontal="center" wrapText="1"/>
    </xf>
    <xf numFmtId="166" fontId="20" fillId="4" borderId="0" xfId="0" applyNumberFormat="1" applyFont="1" applyFill="1"/>
  </cellXfs>
  <cellStyles count="6">
    <cellStyle name="Estilo 1" xfId="2" xr:uid="{00000000-0005-0000-0000-000000000000}"/>
    <cellStyle name="Estilo 2" xfId="3" xr:uid="{00000000-0005-0000-0000-000001000000}"/>
    <cellStyle name="Estilo 3" xfId="4" xr:uid="{00000000-0005-0000-0000-000002000000}"/>
    <cellStyle name="Hipervínculo" xfId="1" builtinId="8"/>
    <cellStyle name="Moneda" xfId="5" builtinId="4"/>
    <cellStyle name="Normal" xfId="0" builtinId="0"/>
  </cellStyles>
  <dxfs count="1">
    <dxf>
      <font>
        <color rgb="FF9C0006"/>
      </font>
      <fill>
        <patternFill patternType="solid">
          <bgColor rgb="FFFFC7CE"/>
        </patternFill>
      </fill>
    </dxf>
  </dxfs>
  <tableStyles count="0" defaultTableStyle="TableStyleMedium2" defaultPivotStyle="PivotStyleLight16"/>
  <colors>
    <mruColors>
      <color rgb="FFA9D0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277091</xdr:colOff>
      <xdr:row>1</xdr:row>
      <xdr:rowOff>51954</xdr:rowOff>
    </xdr:from>
    <xdr:to>
      <xdr:col>2</xdr:col>
      <xdr:colOff>2474595</xdr:colOff>
      <xdr:row>1</xdr:row>
      <xdr:rowOff>1216942</xdr:rowOff>
    </xdr:to>
    <xdr:pic>
      <xdr:nvPicPr>
        <xdr:cNvPr id="3" name="Imagen 2">
          <a:extLst>
            <a:ext uri="{FF2B5EF4-FFF2-40B4-BE49-F238E27FC236}">
              <a16:creationId xmlns:a16="http://schemas.microsoft.com/office/drawing/2014/main" id="{46FDEB6F-1FEC-65B2-56F7-2503185878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9818" y="207818"/>
          <a:ext cx="2197504" cy="11649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V21"/>
  <sheetViews>
    <sheetView showGridLines="0" tabSelected="1" topLeftCell="C1" zoomScale="55" zoomScaleNormal="55" workbookViewId="0">
      <selection activeCell="V27" sqref="V27"/>
    </sheetView>
  </sheetViews>
  <sheetFormatPr baseColWidth="10" defaultColWidth="11.42578125" defaultRowHeight="15"/>
  <cols>
    <col min="1" max="1" width="1.7109375" style="19" customWidth="1"/>
    <col min="2" max="2" width="8.28515625" style="16" customWidth="1"/>
    <col min="3" max="3" width="40.7109375" style="16" customWidth="1"/>
    <col min="4" max="4" width="15.85546875" style="17" customWidth="1"/>
    <col min="5" max="5" width="20.7109375" style="16" customWidth="1"/>
    <col min="6" max="6" width="24.5703125" style="16" customWidth="1"/>
    <col min="7" max="7" width="25.7109375" style="18" customWidth="1"/>
    <col min="8" max="8" width="20.7109375" style="18" customWidth="1"/>
    <col min="9" max="9" width="35.7109375" style="16" customWidth="1"/>
    <col min="10" max="16" width="20.7109375" style="16" customWidth="1"/>
    <col min="17" max="17" width="22.28515625" style="16" customWidth="1"/>
    <col min="18" max="19" width="20.7109375" style="16" customWidth="1"/>
    <col min="20" max="20" width="31.28515625" style="16" customWidth="1"/>
    <col min="21" max="21" width="28.5703125" style="19" customWidth="1"/>
    <col min="22" max="22" width="25.5703125" style="19" customWidth="1"/>
    <col min="23" max="16384" width="11.42578125" style="19"/>
  </cols>
  <sheetData>
    <row r="1" spans="2:22" ht="12" customHeight="1" thickBot="1"/>
    <row r="2" spans="2:22" ht="99" customHeight="1">
      <c r="B2" s="58" t="s">
        <v>28</v>
      </c>
      <c r="C2" s="59"/>
      <c r="D2" s="59"/>
      <c r="E2" s="59"/>
      <c r="F2" s="59"/>
      <c r="G2" s="59"/>
      <c r="H2" s="59"/>
      <c r="I2" s="59"/>
      <c r="J2" s="59"/>
      <c r="K2" s="59"/>
      <c r="L2" s="59"/>
      <c r="M2" s="60"/>
      <c r="N2" s="60"/>
      <c r="O2" s="60"/>
      <c r="P2" s="60"/>
      <c r="Q2" s="60"/>
      <c r="R2" s="60"/>
      <c r="S2" s="60"/>
      <c r="T2" s="61"/>
    </row>
    <row r="3" spans="2:22" ht="30" customHeight="1">
      <c r="B3" s="68" t="s">
        <v>2</v>
      </c>
      <c r="C3" s="69"/>
      <c r="D3" s="69"/>
      <c r="E3" s="62" t="s">
        <v>29</v>
      </c>
      <c r="F3" s="63"/>
      <c r="G3" s="63"/>
      <c r="H3" s="63"/>
      <c r="I3" s="63"/>
      <c r="J3" s="63"/>
      <c r="K3" s="63"/>
      <c r="L3" s="63"/>
      <c r="M3" s="63"/>
      <c r="N3" s="63"/>
      <c r="O3" s="63"/>
      <c r="P3" s="63"/>
      <c r="Q3" s="63"/>
      <c r="R3" s="63"/>
      <c r="S3" s="63"/>
      <c r="T3" s="64"/>
    </row>
    <row r="4" spans="2:22" ht="33.75" customHeight="1">
      <c r="B4" s="68" t="s">
        <v>3</v>
      </c>
      <c r="C4" s="69"/>
      <c r="D4" s="69"/>
      <c r="E4" s="65" t="s">
        <v>30</v>
      </c>
      <c r="F4" s="65"/>
      <c r="G4" s="65"/>
      <c r="H4" s="65"/>
      <c r="I4" s="65"/>
      <c r="J4" s="65"/>
      <c r="K4" s="65"/>
      <c r="L4" s="65"/>
      <c r="M4" s="65"/>
      <c r="N4" s="65"/>
      <c r="O4" s="65"/>
      <c r="P4" s="65"/>
      <c r="Q4" s="65"/>
      <c r="R4" s="65"/>
      <c r="S4" s="65"/>
      <c r="T4" s="65"/>
    </row>
    <row r="5" spans="2:22" ht="33.75" customHeight="1">
      <c r="B5" s="68" t="s">
        <v>4</v>
      </c>
      <c r="C5" s="69"/>
      <c r="D5" s="69"/>
      <c r="E5" s="65" t="s">
        <v>31</v>
      </c>
      <c r="F5" s="65"/>
      <c r="G5" s="65"/>
      <c r="H5" s="65"/>
      <c r="I5" s="65"/>
      <c r="J5" s="65"/>
      <c r="K5" s="65"/>
      <c r="L5" s="65"/>
      <c r="M5" s="65"/>
      <c r="N5" s="65"/>
      <c r="O5" s="65"/>
      <c r="P5" s="65"/>
      <c r="Q5" s="65"/>
      <c r="R5" s="65"/>
      <c r="S5" s="65"/>
      <c r="T5" s="65"/>
    </row>
    <row r="6" spans="2:22" ht="90" customHeight="1">
      <c r="B6" s="68" t="s">
        <v>5</v>
      </c>
      <c r="C6" s="69"/>
      <c r="D6" s="69"/>
      <c r="E6" s="20" t="s">
        <v>6</v>
      </c>
      <c r="F6" s="66" t="s">
        <v>145</v>
      </c>
      <c r="G6" s="67"/>
      <c r="H6" s="67"/>
      <c r="I6" s="53" t="s">
        <v>7</v>
      </c>
      <c r="J6" s="53"/>
      <c r="K6" s="66" t="s">
        <v>143</v>
      </c>
      <c r="L6" s="67"/>
      <c r="M6" s="67"/>
      <c r="N6" s="67"/>
      <c r="O6" s="53" t="s">
        <v>8</v>
      </c>
      <c r="P6" s="53"/>
      <c r="Q6" s="54" t="s">
        <v>144</v>
      </c>
      <c r="R6" s="54"/>
      <c r="S6" s="54"/>
      <c r="T6" s="54"/>
    </row>
    <row r="7" spans="2:22" ht="51.6" customHeight="1">
      <c r="B7" s="68"/>
      <c r="C7" s="69"/>
      <c r="D7" s="69"/>
      <c r="E7" s="22" t="s">
        <v>9</v>
      </c>
      <c r="F7" s="23" t="s">
        <v>146</v>
      </c>
      <c r="G7" s="21" t="s">
        <v>10</v>
      </c>
      <c r="H7" s="40">
        <v>1</v>
      </c>
      <c r="I7" s="53"/>
      <c r="J7" s="53"/>
      <c r="K7" s="67"/>
      <c r="L7" s="67"/>
      <c r="M7" s="67"/>
      <c r="N7" s="67"/>
      <c r="O7" s="53"/>
      <c r="P7" s="53"/>
      <c r="Q7" s="54"/>
      <c r="R7" s="54"/>
      <c r="S7" s="54"/>
      <c r="T7" s="54"/>
    </row>
    <row r="8" spans="2:22" ht="77.25" customHeight="1">
      <c r="B8" s="68" t="s">
        <v>11</v>
      </c>
      <c r="C8" s="69"/>
      <c r="D8" s="69"/>
      <c r="E8" s="54" t="s">
        <v>12</v>
      </c>
      <c r="F8" s="54"/>
      <c r="G8" s="54"/>
      <c r="H8" s="54"/>
      <c r="I8" s="54"/>
      <c r="J8" s="54"/>
      <c r="K8" s="54"/>
      <c r="L8" s="54"/>
      <c r="M8" s="54"/>
      <c r="N8" s="54"/>
      <c r="O8" s="54"/>
      <c r="P8" s="54"/>
      <c r="Q8" s="54"/>
      <c r="R8" s="54"/>
      <c r="S8" s="54"/>
      <c r="T8" s="54"/>
    </row>
    <row r="9" spans="2:22" ht="24.75" customHeight="1">
      <c r="B9" s="68" t="s">
        <v>0</v>
      </c>
      <c r="C9" s="69"/>
      <c r="D9" s="69"/>
      <c r="E9" s="55"/>
      <c r="F9" s="56"/>
      <c r="G9" s="56"/>
      <c r="H9" s="56"/>
      <c r="I9" s="56"/>
      <c r="J9" s="56"/>
      <c r="K9" s="56"/>
      <c r="L9" s="56"/>
      <c r="M9" s="56"/>
      <c r="N9" s="56"/>
      <c r="O9" s="56"/>
      <c r="P9" s="56"/>
      <c r="Q9" s="56"/>
      <c r="R9" s="56"/>
      <c r="S9" s="56"/>
      <c r="T9" s="57"/>
    </row>
    <row r="10" spans="2:22" ht="29.25" customHeight="1" thickBot="1">
      <c r="B10" s="68" t="s">
        <v>1</v>
      </c>
      <c r="C10" s="69"/>
      <c r="D10" s="69"/>
      <c r="E10" s="55"/>
      <c r="F10" s="56"/>
      <c r="G10" s="56"/>
      <c r="H10" s="56"/>
      <c r="I10" s="56"/>
      <c r="J10" s="56"/>
      <c r="K10" s="56"/>
      <c r="L10" s="56"/>
      <c r="M10" s="56"/>
      <c r="N10" s="56"/>
      <c r="O10" s="56"/>
      <c r="P10" s="56"/>
      <c r="Q10" s="56"/>
      <c r="R10" s="56"/>
      <c r="S10" s="56"/>
      <c r="T10" s="57"/>
    </row>
    <row r="11" spans="2:22" ht="36" customHeight="1" thickBot="1">
      <c r="B11" s="70" t="s">
        <v>27</v>
      </c>
      <c r="C11" s="70"/>
      <c r="D11" s="70"/>
      <c r="E11" s="70"/>
      <c r="F11" s="70"/>
      <c r="G11" s="70"/>
      <c r="H11" s="70"/>
      <c r="I11" s="70"/>
      <c r="J11" s="70"/>
      <c r="K11" s="70" t="s">
        <v>33</v>
      </c>
      <c r="L11" s="70"/>
      <c r="M11" s="70"/>
      <c r="N11" s="70"/>
      <c r="O11" s="70"/>
      <c r="P11" s="70"/>
      <c r="Q11" s="70"/>
      <c r="R11" s="70"/>
      <c r="S11" s="70"/>
      <c r="T11" s="70"/>
    </row>
    <row r="12" spans="2:22" ht="30" customHeight="1" thickBot="1">
      <c r="B12" s="51" t="s">
        <v>35</v>
      </c>
      <c r="C12" s="51" t="s">
        <v>13</v>
      </c>
      <c r="D12" s="51" t="s">
        <v>14</v>
      </c>
      <c r="E12" s="51" t="s">
        <v>15</v>
      </c>
      <c r="F12" s="51" t="s">
        <v>37</v>
      </c>
      <c r="G12" s="51" t="s">
        <v>17</v>
      </c>
      <c r="H12" s="51" t="s">
        <v>16</v>
      </c>
      <c r="I12" s="51" t="s">
        <v>18</v>
      </c>
      <c r="J12" s="51" t="s">
        <v>19</v>
      </c>
      <c r="K12" s="51" t="s">
        <v>20</v>
      </c>
      <c r="L12" s="51" t="s">
        <v>39</v>
      </c>
      <c r="M12" s="51" t="s">
        <v>40</v>
      </c>
      <c r="N12" s="51" t="s">
        <v>69</v>
      </c>
      <c r="O12" s="49" t="s">
        <v>26</v>
      </c>
      <c r="P12" s="50"/>
      <c r="Q12" s="51" t="s">
        <v>140</v>
      </c>
      <c r="R12" s="51" t="s">
        <v>23</v>
      </c>
      <c r="S12" s="51" t="s">
        <v>24</v>
      </c>
      <c r="T12" s="51" t="s">
        <v>25</v>
      </c>
      <c r="U12" s="77" t="s">
        <v>150</v>
      </c>
      <c r="V12" s="44" t="s">
        <v>147</v>
      </c>
    </row>
    <row r="13" spans="2:22" ht="30" customHeight="1" thickBot="1">
      <c r="B13" s="52"/>
      <c r="C13" s="52"/>
      <c r="D13" s="52"/>
      <c r="E13" s="52"/>
      <c r="F13" s="52"/>
      <c r="G13" s="52"/>
      <c r="H13" s="52"/>
      <c r="I13" s="52"/>
      <c r="J13" s="52"/>
      <c r="K13" s="52"/>
      <c r="L13" s="52"/>
      <c r="M13" s="52"/>
      <c r="N13" s="52"/>
      <c r="O13" s="24"/>
      <c r="P13" s="24"/>
      <c r="Q13" s="52"/>
      <c r="R13" s="52"/>
      <c r="S13" s="52"/>
      <c r="T13" s="52"/>
      <c r="U13" s="77"/>
      <c r="V13" s="44"/>
    </row>
    <row r="14" spans="2:22" ht="30" customHeight="1">
      <c r="B14" s="25"/>
      <c r="C14" s="26"/>
      <c r="D14" s="27"/>
      <c r="E14" s="26"/>
      <c r="F14" s="26"/>
      <c r="G14" s="28"/>
      <c r="H14" s="29"/>
      <c r="I14" s="30"/>
      <c r="J14" s="26"/>
      <c r="K14" s="43">
        <v>0</v>
      </c>
      <c r="L14" s="43">
        <v>0</v>
      </c>
      <c r="M14" s="43">
        <v>0</v>
      </c>
      <c r="N14" s="43">
        <v>0</v>
      </c>
      <c r="O14" s="43">
        <v>0</v>
      </c>
      <c r="P14" s="43">
        <v>0</v>
      </c>
      <c r="Q14" s="43">
        <v>0</v>
      </c>
      <c r="R14" s="43">
        <v>0</v>
      </c>
      <c r="S14" s="43">
        <v>0</v>
      </c>
      <c r="T14" s="31"/>
      <c r="U14" s="41">
        <f>+K14+L14+M14+N14+O14+P14+Q14+R14</f>
        <v>0</v>
      </c>
      <c r="V14" s="41">
        <f>+S14-U14</f>
        <v>0</v>
      </c>
    </row>
    <row r="15" spans="2:22" ht="30" customHeight="1">
      <c r="B15" s="32"/>
      <c r="C15" s="33"/>
      <c r="D15" s="27"/>
      <c r="E15" s="34"/>
      <c r="F15" s="34"/>
      <c r="G15" s="35"/>
      <c r="H15" s="36"/>
      <c r="I15" s="30"/>
      <c r="J15" s="34"/>
      <c r="K15" s="43">
        <v>0</v>
      </c>
      <c r="L15" s="43">
        <v>0</v>
      </c>
      <c r="M15" s="43">
        <v>0</v>
      </c>
      <c r="N15" s="43">
        <v>0</v>
      </c>
      <c r="O15" s="43">
        <v>0</v>
      </c>
      <c r="P15" s="43">
        <v>0</v>
      </c>
      <c r="Q15" s="43">
        <v>0</v>
      </c>
      <c r="R15" s="43">
        <v>0</v>
      </c>
      <c r="S15" s="43">
        <v>0</v>
      </c>
      <c r="T15" s="37"/>
      <c r="U15" s="41">
        <f t="shared" ref="U15:U18" si="0">+K15+L15+M15+N15+O15+P15+Q15+R15</f>
        <v>0</v>
      </c>
      <c r="V15" s="41">
        <f t="shared" ref="V15:V18" si="1">+S15-U15</f>
        <v>0</v>
      </c>
    </row>
    <row r="16" spans="2:22" ht="30" customHeight="1">
      <c r="B16" s="32"/>
      <c r="C16" s="33"/>
      <c r="D16" s="27"/>
      <c r="E16" s="34"/>
      <c r="F16" s="34"/>
      <c r="G16" s="35"/>
      <c r="H16" s="36"/>
      <c r="I16" s="30"/>
      <c r="J16" s="34"/>
      <c r="K16" s="43">
        <v>0</v>
      </c>
      <c r="L16" s="43">
        <v>0</v>
      </c>
      <c r="M16" s="43">
        <v>0</v>
      </c>
      <c r="N16" s="43">
        <v>0</v>
      </c>
      <c r="O16" s="43">
        <v>0</v>
      </c>
      <c r="P16" s="43">
        <v>0</v>
      </c>
      <c r="Q16" s="43">
        <v>0</v>
      </c>
      <c r="R16" s="43">
        <v>0</v>
      </c>
      <c r="S16" s="43">
        <v>0</v>
      </c>
      <c r="T16" s="37"/>
      <c r="U16" s="41">
        <f t="shared" si="0"/>
        <v>0</v>
      </c>
      <c r="V16" s="41">
        <f t="shared" si="1"/>
        <v>0</v>
      </c>
    </row>
    <row r="17" spans="2:22" ht="30" customHeight="1">
      <c r="B17" s="32"/>
      <c r="C17" s="33"/>
      <c r="D17" s="27"/>
      <c r="E17" s="34"/>
      <c r="F17" s="34"/>
      <c r="G17" s="35"/>
      <c r="H17" s="36"/>
      <c r="I17" s="30"/>
      <c r="J17" s="34"/>
      <c r="K17" s="43">
        <v>0</v>
      </c>
      <c r="L17" s="43">
        <v>0</v>
      </c>
      <c r="M17" s="43">
        <v>0</v>
      </c>
      <c r="N17" s="43">
        <v>0</v>
      </c>
      <c r="O17" s="43">
        <v>0</v>
      </c>
      <c r="P17" s="43">
        <v>0</v>
      </c>
      <c r="Q17" s="43">
        <v>0</v>
      </c>
      <c r="R17" s="43">
        <v>0</v>
      </c>
      <c r="S17" s="43">
        <v>0</v>
      </c>
      <c r="T17" s="37"/>
      <c r="U17" s="41">
        <f t="shared" si="0"/>
        <v>0</v>
      </c>
      <c r="V17" s="41">
        <f t="shared" si="1"/>
        <v>0</v>
      </c>
    </row>
    <row r="18" spans="2:22" ht="30" customHeight="1" thickBot="1">
      <c r="B18" s="32"/>
      <c r="C18" s="34"/>
      <c r="D18" s="27"/>
      <c r="E18" s="34"/>
      <c r="F18" s="34"/>
      <c r="G18" s="35"/>
      <c r="H18" s="36"/>
      <c r="I18" s="30"/>
      <c r="J18" s="34"/>
      <c r="K18" s="43">
        <v>0</v>
      </c>
      <c r="L18" s="43">
        <v>0</v>
      </c>
      <c r="M18" s="43">
        <v>0</v>
      </c>
      <c r="N18" s="43">
        <v>0</v>
      </c>
      <c r="O18" s="43">
        <v>0</v>
      </c>
      <c r="P18" s="43">
        <v>0</v>
      </c>
      <c r="Q18" s="43">
        <v>0</v>
      </c>
      <c r="R18" s="43">
        <v>0</v>
      </c>
      <c r="S18" s="43">
        <v>0</v>
      </c>
      <c r="T18" s="37"/>
      <c r="U18" s="41">
        <f t="shared" si="0"/>
        <v>0</v>
      </c>
      <c r="V18" s="41">
        <f t="shared" si="1"/>
        <v>0</v>
      </c>
    </row>
    <row r="19" spans="2:22" ht="35.1" customHeight="1" thickBot="1">
      <c r="B19" s="46" t="s">
        <v>32</v>
      </c>
      <c r="C19" s="47"/>
      <c r="D19" s="47"/>
      <c r="E19" s="47"/>
      <c r="F19" s="47"/>
      <c r="G19" s="47"/>
      <c r="H19" s="47"/>
      <c r="I19" s="47"/>
      <c r="J19" s="48"/>
      <c r="K19" s="38">
        <f>SUM(K14:K18)</f>
        <v>0</v>
      </c>
      <c r="L19" s="38">
        <f>SUM(L14:L18)</f>
        <v>0</v>
      </c>
      <c r="M19" s="38">
        <f>SUM(M14:M18)</f>
        <v>0</v>
      </c>
      <c r="N19" s="38">
        <f>SUM(N14:N18)</f>
        <v>0</v>
      </c>
      <c r="O19" s="38">
        <f>SUM(O14:O18)</f>
        <v>0</v>
      </c>
      <c r="P19" s="38">
        <f t="shared" ref="P19:S19" si="2">SUM(P14:P18)</f>
        <v>0</v>
      </c>
      <c r="Q19" s="38">
        <f t="shared" si="2"/>
        <v>0</v>
      </c>
      <c r="R19" s="38">
        <f t="shared" si="2"/>
        <v>0</v>
      </c>
      <c r="S19" s="38">
        <f t="shared" si="2"/>
        <v>0</v>
      </c>
      <c r="T19" s="39"/>
      <c r="V19" s="78">
        <f>SUM(V14:V18)</f>
        <v>0</v>
      </c>
    </row>
    <row r="20" spans="2:22">
      <c r="C20" s="42"/>
      <c r="V20" s="19" t="s">
        <v>148</v>
      </c>
    </row>
    <row r="21" spans="2:22" ht="15.75">
      <c r="B21" s="45" t="s">
        <v>149</v>
      </c>
      <c r="C21" s="45"/>
    </row>
  </sheetData>
  <sheetProtection autoFilter="0"/>
  <mergeCells count="43">
    <mergeCell ref="U12:U13"/>
    <mergeCell ref="B8:D8"/>
    <mergeCell ref="Q12:Q13"/>
    <mergeCell ref="R12:R13"/>
    <mergeCell ref="S12:S13"/>
    <mergeCell ref="T12:T13"/>
    <mergeCell ref="B11:J11"/>
    <mergeCell ref="K11:T11"/>
    <mergeCell ref="B9:D9"/>
    <mergeCell ref="B10:D10"/>
    <mergeCell ref="B2:T2"/>
    <mergeCell ref="E3:T3"/>
    <mergeCell ref="E4:T4"/>
    <mergeCell ref="E5:T5"/>
    <mergeCell ref="F6:H6"/>
    <mergeCell ref="I6:J7"/>
    <mergeCell ref="K6:N7"/>
    <mergeCell ref="B3:D3"/>
    <mergeCell ref="B4:D4"/>
    <mergeCell ref="B5:D5"/>
    <mergeCell ref="B6:D7"/>
    <mergeCell ref="N12:N13"/>
    <mergeCell ref="O6:P7"/>
    <mergeCell ref="Q6:T7"/>
    <mergeCell ref="E9:T9"/>
    <mergeCell ref="E10:T10"/>
    <mergeCell ref="E8:T8"/>
    <mergeCell ref="V12:V13"/>
    <mergeCell ref="B21:C21"/>
    <mergeCell ref="B19:J19"/>
    <mergeCell ref="O12:P12"/>
    <mergeCell ref="B12:B13"/>
    <mergeCell ref="C12:C13"/>
    <mergeCell ref="D12:D13"/>
    <mergeCell ref="E12:E13"/>
    <mergeCell ref="F12:F13"/>
    <mergeCell ref="G12:G13"/>
    <mergeCell ref="H12:H13"/>
    <mergeCell ref="I12:I13"/>
    <mergeCell ref="J12:J13"/>
    <mergeCell ref="K12:K13"/>
    <mergeCell ref="L12:L13"/>
    <mergeCell ref="M12:M13"/>
  </mergeCells>
  <conditionalFormatting sqref="D14:D18">
    <cfRule type="duplicateValues" dxfId="0" priority="4"/>
  </conditionalFormatting>
  <printOptions horizontalCentered="1"/>
  <pageMargins left="1.2204724409448799" right="1.02362204724409" top="0" bottom="0.74803149606299202" header="0.31496062992126" footer="0.31496062992126"/>
  <pageSetup paperSize="9" scale="48" fitToHeight="0"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Instructivo!$B$104:$B$111</xm:f>
          </x14:formula1>
          <xm:sqref>D14:D18</xm:sqref>
        </x14:dataValidation>
        <x14:dataValidation type="list" allowBlank="1" showInputMessage="1" showErrorMessage="1" xr:uid="{00000000-0002-0000-0000-000001000000}">
          <x14:formula1>
            <xm:f>Instructivo!$B$116:$B$126</xm:f>
          </x14:formula1>
          <xm:sqref>I15:I18</xm:sqref>
        </x14:dataValidation>
        <x14:dataValidation type="list" allowBlank="1" showInputMessage="1" showErrorMessage="1" xr:uid="{00000000-0002-0000-0000-000002000000}">
          <x14:formula1>
            <xm:f>Instructivo!$B$114:$B$126</xm:f>
          </x14:formula1>
          <xm:sqref>I14</xm:sqref>
        </x14:dataValidation>
        <x14:dataValidation type="list" allowBlank="1" showInputMessage="1" showErrorMessage="1" xr:uid="{00000000-0002-0000-0000-000003000000}">
          <x14:formula1>
            <xm:f>Instructivo!$B$129:$B$180</xm:f>
          </x14:formula1>
          <xm:sqref>J14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180"/>
  <sheetViews>
    <sheetView showGridLines="0" topLeftCell="A3" zoomScale="70" zoomScaleNormal="70" workbookViewId="0">
      <selection activeCell="E6" sqref="E6"/>
    </sheetView>
  </sheetViews>
  <sheetFormatPr baseColWidth="10" defaultColWidth="11.42578125" defaultRowHeight="12.75"/>
  <cols>
    <col min="1" max="1" width="1.7109375" style="1" customWidth="1"/>
    <col min="2" max="2" width="27.85546875" style="2" bestFit="1" customWidth="1"/>
    <col min="3" max="3" width="75.28515625" style="3" customWidth="1"/>
    <col min="4" max="16384" width="11.42578125" style="1"/>
  </cols>
  <sheetData>
    <row r="1" spans="2:3" ht="9.9499999999999993" customHeight="1" thickBot="1"/>
    <row r="2" spans="2:3" ht="59.25" customHeight="1">
      <c r="B2" s="71" t="s">
        <v>36</v>
      </c>
      <c r="C2" s="72"/>
    </row>
    <row r="3" spans="2:3" ht="108" customHeight="1">
      <c r="B3" s="75" t="s">
        <v>142</v>
      </c>
      <c r="C3" s="76"/>
    </row>
    <row r="4" spans="2:3" ht="20.25" customHeight="1">
      <c r="B4" s="73" t="s">
        <v>34</v>
      </c>
      <c r="C4" s="74"/>
    </row>
    <row r="5" spans="2:3" ht="30" customHeight="1">
      <c r="B5" s="10" t="s">
        <v>42</v>
      </c>
      <c r="C5" s="11" t="s">
        <v>44</v>
      </c>
    </row>
    <row r="6" spans="2:3" ht="30" customHeight="1">
      <c r="B6" s="10" t="s">
        <v>43</v>
      </c>
      <c r="C6" s="11" t="s">
        <v>45</v>
      </c>
    </row>
    <row r="7" spans="2:3" ht="30" customHeight="1">
      <c r="B7" s="12" t="s">
        <v>35</v>
      </c>
      <c r="C7" s="13" t="s">
        <v>129</v>
      </c>
    </row>
    <row r="8" spans="2:3" ht="30" customHeight="1">
      <c r="B8" s="12" t="s">
        <v>13</v>
      </c>
      <c r="C8" s="13" t="s">
        <v>46</v>
      </c>
    </row>
    <row r="9" spans="2:3" ht="30" customHeight="1">
      <c r="B9" s="12" t="s">
        <v>14</v>
      </c>
      <c r="C9" s="11" t="s">
        <v>121</v>
      </c>
    </row>
    <row r="10" spans="2:3" ht="30" customHeight="1">
      <c r="B10" s="12" t="s">
        <v>15</v>
      </c>
      <c r="C10" s="11" t="s">
        <v>128</v>
      </c>
    </row>
    <row r="11" spans="2:3" ht="50.1" customHeight="1">
      <c r="B11" s="12" t="s">
        <v>37</v>
      </c>
      <c r="C11" s="13" t="s">
        <v>122</v>
      </c>
    </row>
    <row r="12" spans="2:3" ht="50.1" customHeight="1">
      <c r="B12" s="12" t="s">
        <v>38</v>
      </c>
      <c r="C12" s="13" t="s">
        <v>123</v>
      </c>
    </row>
    <row r="13" spans="2:3" ht="50.1" customHeight="1">
      <c r="B13" s="12" t="s">
        <v>16</v>
      </c>
      <c r="C13" s="13" t="s">
        <v>124</v>
      </c>
    </row>
    <row r="14" spans="2:3" ht="30" customHeight="1">
      <c r="B14" s="12" t="s">
        <v>18</v>
      </c>
      <c r="C14" s="11" t="s">
        <v>127</v>
      </c>
    </row>
    <row r="15" spans="2:3" ht="30" customHeight="1">
      <c r="B15" s="12" t="s">
        <v>19</v>
      </c>
      <c r="C15" s="13" t="s">
        <v>126</v>
      </c>
    </row>
    <row r="16" spans="2:3" ht="32.25" customHeight="1">
      <c r="B16" s="12" t="s">
        <v>48</v>
      </c>
      <c r="C16" s="13" t="s">
        <v>130</v>
      </c>
    </row>
    <row r="17" spans="2:3" ht="50.1" customHeight="1">
      <c r="B17" s="12" t="s">
        <v>39</v>
      </c>
      <c r="C17" s="13" t="s">
        <v>135</v>
      </c>
    </row>
    <row r="18" spans="2:3" ht="50.1" customHeight="1">
      <c r="B18" s="12" t="s">
        <v>125</v>
      </c>
      <c r="C18" s="13" t="s">
        <v>138</v>
      </c>
    </row>
    <row r="19" spans="2:3" ht="60" customHeight="1">
      <c r="B19" s="12" t="s">
        <v>21</v>
      </c>
      <c r="C19" s="13" t="s">
        <v>136</v>
      </c>
    </row>
    <row r="20" spans="2:3" ht="60" customHeight="1">
      <c r="B20" s="12" t="s">
        <v>26</v>
      </c>
      <c r="C20" s="13" t="s">
        <v>131</v>
      </c>
    </row>
    <row r="21" spans="2:3" ht="30" customHeight="1">
      <c r="B21" s="12" t="s">
        <v>22</v>
      </c>
      <c r="C21" s="13" t="s">
        <v>132</v>
      </c>
    </row>
    <row r="22" spans="2:3" ht="60" customHeight="1">
      <c r="B22" s="12" t="s">
        <v>23</v>
      </c>
      <c r="C22" s="13" t="s">
        <v>137</v>
      </c>
    </row>
    <row r="23" spans="2:3" ht="30" customHeight="1">
      <c r="B23" s="12" t="s">
        <v>24</v>
      </c>
      <c r="C23" s="13" t="s">
        <v>133</v>
      </c>
    </row>
    <row r="24" spans="2:3" ht="30" customHeight="1">
      <c r="B24" s="12" t="s">
        <v>25</v>
      </c>
      <c r="C24" s="13" t="s">
        <v>139</v>
      </c>
    </row>
    <row r="25" spans="2:3" ht="30" customHeight="1" thickBot="1">
      <c r="B25" s="14" t="s">
        <v>41</v>
      </c>
      <c r="C25" s="15" t="s">
        <v>134</v>
      </c>
    </row>
    <row r="26" spans="2:3" ht="14.25">
      <c r="B26" s="4"/>
      <c r="C26" s="5"/>
    </row>
    <row r="101" spans="2:2">
      <c r="B101" s="6" t="s">
        <v>49</v>
      </c>
    </row>
    <row r="103" spans="2:2">
      <c r="B103" s="6" t="s">
        <v>14</v>
      </c>
    </row>
    <row r="104" spans="2:2">
      <c r="B104" s="2" t="s">
        <v>50</v>
      </c>
    </row>
    <row r="105" spans="2:2">
      <c r="B105" s="2" t="s">
        <v>51</v>
      </c>
    </row>
    <row r="106" spans="2:2">
      <c r="B106" s="2" t="s">
        <v>57</v>
      </c>
    </row>
    <row r="107" spans="2:2">
      <c r="B107" s="2" t="s">
        <v>54</v>
      </c>
    </row>
    <row r="108" spans="2:2">
      <c r="B108" s="2" t="s">
        <v>56</v>
      </c>
    </row>
    <row r="109" spans="2:2">
      <c r="B109" s="2" t="s">
        <v>55</v>
      </c>
    </row>
    <row r="110" spans="2:2">
      <c r="B110" s="2" t="s">
        <v>53</v>
      </c>
    </row>
    <row r="111" spans="2:2">
      <c r="B111" s="2" t="s">
        <v>52</v>
      </c>
    </row>
    <row r="113" spans="2:2">
      <c r="B113" s="6" t="s">
        <v>18</v>
      </c>
    </row>
    <row r="114" spans="2:2">
      <c r="B114" s="9" t="s">
        <v>68</v>
      </c>
    </row>
    <row r="115" spans="2:2">
      <c r="B115" s="9" t="s">
        <v>141</v>
      </c>
    </row>
    <row r="116" spans="2:2">
      <c r="B116" s="7" t="s">
        <v>59</v>
      </c>
    </row>
    <row r="117" spans="2:2">
      <c r="B117" s="7" t="s">
        <v>58</v>
      </c>
    </row>
    <row r="118" spans="2:2">
      <c r="B118" s="7" t="s">
        <v>66</v>
      </c>
    </row>
    <row r="119" spans="2:2">
      <c r="B119" s="7" t="s">
        <v>62</v>
      </c>
    </row>
    <row r="120" spans="2:2">
      <c r="B120" s="7" t="s">
        <v>63</v>
      </c>
    </row>
    <row r="121" spans="2:2">
      <c r="B121" s="7" t="s">
        <v>60</v>
      </c>
    </row>
    <row r="122" spans="2:2" ht="12.75" customHeight="1">
      <c r="B122" s="8" t="s">
        <v>64</v>
      </c>
    </row>
    <row r="123" spans="2:2">
      <c r="B123" s="7" t="s">
        <v>47</v>
      </c>
    </row>
    <row r="124" spans="2:2">
      <c r="B124" s="7" t="s">
        <v>61</v>
      </c>
    </row>
    <row r="125" spans="2:2" ht="12.75" customHeight="1">
      <c r="B125" s="8" t="s">
        <v>67</v>
      </c>
    </row>
    <row r="126" spans="2:2" ht="12.75" customHeight="1">
      <c r="B126" s="7" t="s">
        <v>65</v>
      </c>
    </row>
    <row r="128" spans="2:2">
      <c r="B128" s="6" t="s">
        <v>19</v>
      </c>
    </row>
    <row r="129" spans="2:2">
      <c r="B129" s="9" t="s">
        <v>68</v>
      </c>
    </row>
    <row r="130" spans="2:2">
      <c r="B130" s="9" t="s">
        <v>70</v>
      </c>
    </row>
    <row r="131" spans="2:2">
      <c r="B131" s="9" t="s">
        <v>71</v>
      </c>
    </row>
    <row r="132" spans="2:2">
      <c r="B132" s="9" t="s">
        <v>72</v>
      </c>
    </row>
    <row r="133" spans="2:2">
      <c r="B133" s="9" t="s">
        <v>73</v>
      </c>
    </row>
    <row r="134" spans="2:2">
      <c r="B134" s="9" t="s">
        <v>74</v>
      </c>
    </row>
    <row r="135" spans="2:2">
      <c r="B135" s="9" t="s">
        <v>75</v>
      </c>
    </row>
    <row r="136" spans="2:2">
      <c r="B136" s="9" t="s">
        <v>76</v>
      </c>
    </row>
    <row r="137" spans="2:2">
      <c r="B137" s="9" t="s">
        <v>77</v>
      </c>
    </row>
    <row r="138" spans="2:2">
      <c r="B138" s="9" t="s">
        <v>78</v>
      </c>
    </row>
    <row r="139" spans="2:2">
      <c r="B139" s="9" t="s">
        <v>79</v>
      </c>
    </row>
    <row r="140" spans="2:2">
      <c r="B140" s="9" t="s">
        <v>80</v>
      </c>
    </row>
    <row r="141" spans="2:2">
      <c r="B141" s="9" t="s">
        <v>81</v>
      </c>
    </row>
    <row r="142" spans="2:2">
      <c r="B142" s="9" t="s">
        <v>82</v>
      </c>
    </row>
    <row r="143" spans="2:2">
      <c r="B143" s="9" t="s">
        <v>83</v>
      </c>
    </row>
    <row r="144" spans="2:2">
      <c r="B144" s="9" t="s">
        <v>84</v>
      </c>
    </row>
    <row r="145" spans="2:2">
      <c r="B145" s="9" t="s">
        <v>85</v>
      </c>
    </row>
    <row r="146" spans="2:2">
      <c r="B146" s="9" t="s">
        <v>86</v>
      </c>
    </row>
    <row r="147" spans="2:2">
      <c r="B147" s="9" t="s">
        <v>87</v>
      </c>
    </row>
    <row r="148" spans="2:2">
      <c r="B148" s="9" t="s">
        <v>88</v>
      </c>
    </row>
    <row r="149" spans="2:2">
      <c r="B149" s="9" t="s">
        <v>89</v>
      </c>
    </row>
    <row r="150" spans="2:2">
      <c r="B150" s="9" t="s">
        <v>90</v>
      </c>
    </row>
    <row r="151" spans="2:2">
      <c r="B151" s="9" t="s">
        <v>91</v>
      </c>
    </row>
    <row r="152" spans="2:2">
      <c r="B152" s="9" t="s">
        <v>92</v>
      </c>
    </row>
    <row r="153" spans="2:2">
      <c r="B153" s="9" t="s">
        <v>93</v>
      </c>
    </row>
    <row r="154" spans="2:2">
      <c r="B154" s="9" t="s">
        <v>94</v>
      </c>
    </row>
    <row r="155" spans="2:2">
      <c r="B155" s="9" t="s">
        <v>95</v>
      </c>
    </row>
    <row r="156" spans="2:2">
      <c r="B156" s="9" t="s">
        <v>96</v>
      </c>
    </row>
    <row r="157" spans="2:2">
      <c r="B157" s="9" t="s">
        <v>97</v>
      </c>
    </row>
    <row r="158" spans="2:2">
      <c r="B158" s="9" t="s">
        <v>98</v>
      </c>
    </row>
    <row r="159" spans="2:2">
      <c r="B159" s="9" t="s">
        <v>99</v>
      </c>
    </row>
    <row r="160" spans="2:2">
      <c r="B160" s="9" t="s">
        <v>100</v>
      </c>
    </row>
    <row r="161" spans="2:2">
      <c r="B161" s="9" t="s">
        <v>101</v>
      </c>
    </row>
    <row r="162" spans="2:2">
      <c r="B162" s="9" t="s">
        <v>102</v>
      </c>
    </row>
    <row r="163" spans="2:2">
      <c r="B163" s="9" t="s">
        <v>103</v>
      </c>
    </row>
    <row r="164" spans="2:2">
      <c r="B164" s="9" t="s">
        <v>104</v>
      </c>
    </row>
    <row r="165" spans="2:2">
      <c r="B165" s="9" t="s">
        <v>105</v>
      </c>
    </row>
    <row r="166" spans="2:2">
      <c r="B166" s="9" t="s">
        <v>106</v>
      </c>
    </row>
    <row r="167" spans="2:2">
      <c r="B167" s="9" t="s">
        <v>107</v>
      </c>
    </row>
    <row r="168" spans="2:2">
      <c r="B168" s="9" t="s">
        <v>108</v>
      </c>
    </row>
    <row r="169" spans="2:2">
      <c r="B169" s="9" t="s">
        <v>109</v>
      </c>
    </row>
    <row r="170" spans="2:2">
      <c r="B170" s="9" t="s">
        <v>110</v>
      </c>
    </row>
    <row r="171" spans="2:2">
      <c r="B171" s="9" t="s">
        <v>111</v>
      </c>
    </row>
    <row r="172" spans="2:2">
      <c r="B172" s="9" t="s">
        <v>112</v>
      </c>
    </row>
    <row r="173" spans="2:2">
      <c r="B173" s="9" t="s">
        <v>113</v>
      </c>
    </row>
    <row r="174" spans="2:2">
      <c r="B174" s="9" t="s">
        <v>114</v>
      </c>
    </row>
    <row r="175" spans="2:2">
      <c r="B175" s="9" t="s">
        <v>115</v>
      </c>
    </row>
    <row r="176" spans="2:2">
      <c r="B176" s="9" t="s">
        <v>116</v>
      </c>
    </row>
    <row r="177" spans="2:2">
      <c r="B177" s="9" t="s">
        <v>117</v>
      </c>
    </row>
    <row r="178" spans="2:2">
      <c r="B178" s="9" t="s">
        <v>118</v>
      </c>
    </row>
    <row r="179" spans="2:2">
      <c r="B179" s="9" t="s">
        <v>119</v>
      </c>
    </row>
    <row r="180" spans="2:2">
      <c r="B180" s="9" t="s">
        <v>120</v>
      </c>
    </row>
  </sheetData>
  <sortState xmlns:xlrd2="http://schemas.microsoft.com/office/spreadsheetml/2017/richdata2" ref="B114:B123">
    <sortCondition ref="B113"/>
  </sortState>
  <mergeCells count="3">
    <mergeCell ref="B2:C2"/>
    <mergeCell ref="B4:C4"/>
    <mergeCell ref="B3:C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CIERRE FINANCIERO</vt:lpstr>
      <vt:lpstr>Instructivo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STPHANY ZAPATA OCAMPO</cp:lastModifiedBy>
  <cp:revision/>
  <dcterms:created xsi:type="dcterms:W3CDTF">2021-05-13T22:06:00Z</dcterms:created>
  <dcterms:modified xsi:type="dcterms:W3CDTF">2025-10-28T20:42:50Z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C6368D7864E64A15A545F0C954219BDB_13</vt:lpwstr>
  </property>
  <property fmtid="{D5CDD505-2E9C-101B-9397-08002B2CF9AE}" pid="3" name="KSOProductBuildVer">
    <vt:lpwstr>1033-12.2.0.13489</vt:lpwstr>
  </property>
</Properties>
</file>