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vivagov-my.sharepoint.com/personal/ana_caballero_viva_gov_co/Documents/Documentos/DIRECCION PLANEACION ANA CABALLERO/MIPG/PUBLICACION WEB ENERO 2024/"/>
    </mc:Choice>
  </mc:AlternateContent>
  <xr:revisionPtr revIDLastSave="2" documentId="8_{E998BBFC-BA7F-4E90-8D97-8609FF04A902}" xr6:coauthVersionLast="47" xr6:coauthVersionMax="47" xr10:uidLastSave="{574ADD42-8881-416C-901B-BC4966911702}"/>
  <bookViews>
    <workbookView xWindow="-110" yWindow="-110" windowWidth="19420" windowHeight="10300" xr2:uid="{01300CF6-7D08-4136-86D4-98ECDFC174DC}"/>
  </bookViews>
  <sheets>
    <sheet name="PAAC" sheetId="1" r:id="rId1"/>
    <sheet name="Instrucciones " sheetId="2" r:id="rId2"/>
  </sheets>
  <definedNames>
    <definedName name="fuenteRecursos">#REF!</definedName>
    <definedName name="meses">#REF!</definedName>
    <definedName name="modalidad">#REF!</definedName>
    <definedName name="vf">#REF!</definedName>
    <definedName name="vfestad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I35" i="1"/>
  <c r="I34" i="1"/>
  <c r="I33" i="1"/>
  <c r="I32" i="1"/>
  <c r="I31" i="1"/>
  <c r="I30" i="1"/>
  <c r="I29" i="1"/>
  <c r="I28" i="1"/>
  <c r="I27" i="1"/>
  <c r="I26" i="1"/>
  <c r="I25" i="1"/>
  <c r="I24" i="1"/>
  <c r="I23" i="1"/>
  <c r="I22" i="1"/>
  <c r="I21" i="1"/>
  <c r="I20" i="1"/>
  <c r="I19" i="1"/>
  <c r="I18" i="1"/>
  <c r="I17" i="1"/>
  <c r="I16" i="1"/>
  <c r="I15" i="1"/>
  <c r="I14" i="1"/>
  <c r="I13" i="1"/>
  <c r="I12" i="1"/>
  <c r="I11" i="1"/>
  <c r="I10" i="1"/>
</calcChain>
</file>

<file path=xl/sharedStrings.xml><?xml version="1.0" encoding="utf-8"?>
<sst xmlns="http://schemas.openxmlformats.org/spreadsheetml/2006/main" count="215" uniqueCount="162">
  <si>
    <t>MATRIZ DE SEGUIMIENTO AL PAAC</t>
  </si>
  <si>
    <t>OBJETIVO</t>
  </si>
  <si>
    <t>Hacer seguimiento a las metas definidas de los componentes que integran el Plan Anticorrupción y de Atención al Ciudadano con el propósito de servir como herramienta de gestión en torno a la lucha contra la corrupción y mejorar la atención al ciudadano.</t>
  </si>
  <si>
    <t>ALCANCE</t>
  </si>
  <si>
    <t>Inicia desde la planeación de las actividades en cada dependencia hasta la divulgación del Plan Anticorrupción y de atención al ciudadano aprobado para la vigencia 2023.</t>
  </si>
  <si>
    <t xml:space="preserve">RESPONSABLE </t>
  </si>
  <si>
    <t xml:space="preserve">Elaboración del plan y reporte de evidencias: Profesional de Bienes y servicios  la Dirección Administrativa y Financiera. Seguimiento al cumplimiento del plan: Profesional Gestion organizacional </t>
  </si>
  <si>
    <t>CONTROL DE DOCUMENTOS</t>
  </si>
  <si>
    <t>ELABORÓ</t>
  </si>
  <si>
    <t xml:space="preserve">GUSTAVO GARCIA 
Gestion Organizacional </t>
  </si>
  <si>
    <t>REVISÓ</t>
  </si>
  <si>
    <t>ANA LUCIA CABALLERO MUNERA
 Gestión Organizacional</t>
  </si>
  <si>
    <t>APROBÓ</t>
  </si>
  <si>
    <t>Alejandra Hoyos 
Dirección de planeación</t>
  </si>
  <si>
    <t>CÓDIGO</t>
  </si>
  <si>
    <t>GEO-MT-13</t>
  </si>
  <si>
    <t>VERSIÓN</t>
  </si>
  <si>
    <t>03</t>
  </si>
  <si>
    <t>NOMBRE DEL PLAN INTEGRADO</t>
  </si>
  <si>
    <t>Plan de Anticorrupción y Atención al Ciudadano vigencia 2023, Se encuentra integrado en el plan de acción institucional GEO-MT-14 Plan de acción VIVA 2023</t>
  </si>
  <si>
    <t>FUENTE</t>
  </si>
  <si>
    <t>Tomado de GEO-PL-02 V03 Plan de Anticorrupción y Atención al Ciudadano 2023</t>
  </si>
  <si>
    <t xml:space="preserve">COMPONENTE </t>
  </si>
  <si>
    <t xml:space="preserve">SUBCOMPONENTE </t>
  </si>
  <si>
    <t xml:space="preserve">ACTIVIDAD </t>
  </si>
  <si>
    <t xml:space="preserve">META </t>
  </si>
  <si>
    <t>% AVANCE 1 (33%)
30 Abril de 2023</t>
  </si>
  <si>
    <t>% AVANCE 2 (33%)
30 de Agosto de 2023</t>
  </si>
  <si>
    <t>% AVANCE 3 (33%)
31 Diciembre de 2023</t>
  </si>
  <si>
    <t xml:space="preserve">% CUMPLIMIENTO </t>
  </si>
  <si>
    <t>OBSERVACION</t>
  </si>
  <si>
    <t>Gestión del riesgo de corrupción – mapa de riesgos de corrupción</t>
  </si>
  <si>
    <t>Política de identificación del riesgo de corrupción</t>
  </si>
  <si>
    <t>Divulgar la política institucional de administración de riesgo.</t>
  </si>
  <si>
    <t>Política divulgada en el publico interno y externo</t>
  </si>
  <si>
    <t>Coordinación de Planeación y Comunicaciones</t>
  </si>
  <si>
    <t>Actualización de mapa de riesgos de corrupción</t>
  </si>
  <si>
    <t>Diagnóstico y actualización del mapa de riesgos de la entidad.</t>
  </si>
  <si>
    <t>Mapa de riesgos actualizado</t>
  </si>
  <si>
    <t>Gestión Organizacional</t>
  </si>
  <si>
    <t>Consulta y divulgación</t>
  </si>
  <si>
    <t>Divulgar y mantener disponible el mapa de riesgos de corrupción para su consulta por parte de las partes interesadas</t>
  </si>
  <si>
    <t>Mapa de riesgos divulgado y disponible en un lugar de fácil de acceso</t>
  </si>
  <si>
    <t>Comunicaciones</t>
  </si>
  <si>
    <t>Publicar el PAAC en la página web de la entidad para el conocimiento del contenido</t>
  </si>
  <si>
    <t>Plan publicado en la página web institucional</t>
  </si>
  <si>
    <t>Monitoreo y revisión</t>
  </si>
  <si>
    <t>Realizar seguimientos periódicos a la eficacia de controles y acciones establecidos en el mapa de riesgos de corrupción.</t>
  </si>
  <si>
    <t>Dos seguimientos efectuados</t>
  </si>
  <si>
    <t>Seguimiento</t>
  </si>
  <si>
    <t>Llevar a cabo seguimiento a las acciones que se definan con relación al PAAC</t>
  </si>
  <si>
    <t>Tres seguimientos al PAAC</t>
  </si>
  <si>
    <t>Control interno</t>
  </si>
  <si>
    <t>Racionalización de tramites</t>
  </si>
  <si>
    <t>Priorizar trámites a intervenir conforme a los criterios definidos por la entidad y de acuerdo al inventario de trámites inscritos en el SUIT</t>
  </si>
  <si>
    <t>Aplicar la metodología de racionalización de los trámites priorizados por la entidad durante la vigencia</t>
  </si>
  <si>
    <t>Estrategia de Racionalización publicada en el SUIT</t>
  </si>
  <si>
    <t>Planeación</t>
  </si>
  <si>
    <t>Rendición de cuentas</t>
  </si>
  <si>
    <t>Información de calidad y en lenguaje comprensible</t>
  </si>
  <si>
    <t>Definir actividades que se llevaran a cabo dentro de los procesos de rendición de cuentas</t>
  </si>
  <si>
    <t>Estrategias y actividades definidas
(Planeación)</t>
  </si>
  <si>
    <t>Difusión por los medios disponibles por la entidad sobre la realización de los eventos de rendición de cuentas</t>
  </si>
  <si>
    <t>Publicaciones de informes de rendición de cuentas</t>
  </si>
  <si>
    <t>Informe de gestión</t>
  </si>
  <si>
    <t>Planeación y comunicaciones</t>
  </si>
  <si>
    <t>Dialogo de doble vía con la ciudadanía y sus organizaciones</t>
  </si>
  <si>
    <t>Difundir el informe de rendición de cuentas a la comunidad para sugerencias e inquietudes</t>
  </si>
  <si>
    <t>Publicación en página web</t>
  </si>
  <si>
    <t>Lleva a cabo un ejercicio de rendición de cuentas con la comunidad</t>
  </si>
  <si>
    <t>Evento realizado</t>
  </si>
  <si>
    <t xml:space="preserve">Incentivos para motivar la cultura de la rendición de cuentas </t>
  </si>
  <si>
    <t>Espacios para acercar a la empresa de vivienda de Antioquia con la ciudadanía</t>
  </si>
  <si>
    <t>Espacios de interacción definidos</t>
  </si>
  <si>
    <t>Evaluación y retroalimentación a la gestión institucional</t>
  </si>
  <si>
    <t>Realizar la evaluación y seguimiento por parte de control interno</t>
  </si>
  <si>
    <t>Informe de evaluación</t>
  </si>
  <si>
    <t>mecanismos para mejorar la atención al ciudadano</t>
  </si>
  <si>
    <t>Estructura administrativa y direccionamiento estratégico</t>
  </si>
  <si>
    <t>Elaborar el manual de atención al ciudadano de la entidad</t>
  </si>
  <si>
    <t>Manual de atención al ciudadano actualizado</t>
  </si>
  <si>
    <t>Difundir el manual de atención al ciudadano</t>
  </si>
  <si>
    <t>Eventos de difusión</t>
  </si>
  <si>
    <t>Institucionalizar la política de servicios al ciudadano en la empresa de vivienda de Antioquia</t>
  </si>
  <si>
    <t>Política de servicio la ciudadano institucionalizada</t>
  </si>
  <si>
    <t>Socializar la política de servicio al ciudadano</t>
  </si>
  <si>
    <t>Política socializada</t>
  </si>
  <si>
    <t>Fortalecimiento de los canales de atención</t>
  </si>
  <si>
    <t>Mantener los canales dispuestos para la atención al ciudadano</t>
  </si>
  <si>
    <t>Canales de acceso actualizados y disponibles</t>
  </si>
  <si>
    <t>Talento humano</t>
  </si>
  <si>
    <t>Ejecutar el plan institucional de capacitación</t>
  </si>
  <si>
    <t>Plan institucional ejecutado</t>
  </si>
  <si>
    <t>Normativo y procedimental</t>
  </si>
  <si>
    <t>Llevar a cabo de forma periódica informes sobre las PQRSF ingresadas a la entidad verificando que cumpla lo estipulado normativamente</t>
  </si>
  <si>
    <t>Dos informes anuales</t>
  </si>
  <si>
    <t>Informe de seguimiento a la gestión de las PQRSF</t>
  </si>
  <si>
    <t>Relacionamiento con el ciudadano</t>
  </si>
  <si>
    <t>Disponer de encuestas que sean diligenciados por los ciudadanos atendidos</t>
  </si>
  <si>
    <t>Encuestas diligenciadas</t>
  </si>
  <si>
    <t>Mecanismos para la transparencia y acceso a la información publica</t>
  </si>
  <si>
    <t>Lineamientos de transparencia activa</t>
  </si>
  <si>
    <t>Mantener actualizado el sitio web institucional y en cumplimiento con lo establecido en la ley 1712 de 2014</t>
  </si>
  <si>
    <t>Publicar al 100% la información exigida</t>
  </si>
  <si>
    <t>Elaboración de instrumentos de gestión de la información</t>
  </si>
  <si>
    <t>Actualizar los instrumentos de gestión de la información publica</t>
  </si>
  <si>
    <t>Actualizar el índice de información clasificada y reservada, actualizar el índice de activos de información</t>
  </si>
  <si>
    <t>Gestion documental
tecnología</t>
  </si>
  <si>
    <t>Criterio diferencial de accesibilidad</t>
  </si>
  <si>
    <t>Garantizar la accesibilidad a la información</t>
  </si>
  <si>
    <t>Página web accesible</t>
  </si>
  <si>
    <r>
      <rPr>
        <sz val="9"/>
        <color rgb="FF000000"/>
        <rFont val="Arial"/>
        <family val="2"/>
      </rPr>
      <t xml:space="preserve">Se garantiza el acceso a la información de acuerdo  a las publicaciones reglamentadas en la sección de transparencia en la pagina web oficial.
Se garantiza el acceso de personas con baja visión.
</t>
    </r>
    <r>
      <rPr>
        <b/>
        <sz val="9"/>
        <color rgb="FF000000"/>
        <rFont val="Arial"/>
        <family val="2"/>
      </rPr>
      <t xml:space="preserve">Avance 3 10/12/2023 </t>
    </r>
    <r>
      <rPr>
        <sz val="9"/>
        <color rgb="FF000000"/>
        <rFont val="Arial"/>
        <family val="2"/>
      </rPr>
      <t>parcial: la pagina web cuenta con accesibilidad a personas de baja visión y a personas que solicitan ntraduccion de lenguajes desde la implementación de la estrategia de atención al ciudadano (julio de 2023)9</t>
    </r>
  </si>
  <si>
    <t>Monitoreo del acceso a la información publica</t>
  </si>
  <si>
    <t>Consolidar el informe con seguimiento a las PQRSF en donde se verifiquen los traslados por competencia y la respuesta a todo ingreso a la entidad</t>
  </si>
  <si>
    <t>Dos informes de seguimiento a las PQRSF</t>
  </si>
  <si>
    <t>INSTRUCCIONES PARA EL DILIGENCIAMIENTO DE LA MATRIZ</t>
  </si>
  <si>
    <t xml:space="preserve"> GENERALIDADES DE ACTUALIZACION DE LA MATRIZ</t>
  </si>
  <si>
    <t xml:space="preserve">Esta matriz contiene programación y control de las activiades que se consagran por componentes en el Plan Anticorrupcion y de Atencion al ciudadano vigencia 2023 </t>
  </si>
  <si>
    <t>Esta matriz no se requiere imprimir.</t>
  </si>
  <si>
    <t xml:space="preserve"> INSTRUCCIONES PARA DILIGENCIAR LA MATRIZ </t>
  </si>
  <si>
    <t>NOMBRE DE LA CASILLA</t>
  </si>
  <si>
    <t>INSTRUCCIONES</t>
  </si>
  <si>
    <t xml:space="preserve">Componente </t>
  </si>
  <si>
    <t>Sus componentes gozan de metodologías propias para su implementación, por lo tanto, no implica desarrollar
actividades diferentes o adicionales a las que ya vienen ejecutando las entidades en desarrollo de dichas
políticas.</t>
  </si>
  <si>
    <t xml:space="preserve">Subcomponente </t>
  </si>
  <si>
    <t>Se busca de manera general determinar una serie de situaciones que por sus particularidades, pueden originar prácticas corruptas</t>
  </si>
  <si>
    <t xml:space="preserve">Actividad </t>
  </si>
  <si>
    <t xml:space="preserve">Conjunto de acciones que determinan un producto al cual se le puede hacer seguimiento </t>
  </si>
  <si>
    <t xml:space="preserve">Meta </t>
  </si>
  <si>
    <t xml:space="preserve">Determine las metas estratégicas, misionales y de apoyo del sector y de la entidad respecto a cada uno de los cinco </t>
  </si>
  <si>
    <t xml:space="preserve">Responsable </t>
  </si>
  <si>
    <t>Determine los líderes de cada uno de las acciones del Plan Anticorrupción y de Atención al Ciudadano.</t>
  </si>
  <si>
    <t xml:space="preserve">Avance </t>
  </si>
  <si>
    <t>avances en materia de racionalización que han implementado, con el fin de mejorar la eficiencia, eficacia y efectividad en la prestación de servicios.</t>
  </si>
  <si>
    <t xml:space="preserve">Observaciones </t>
  </si>
  <si>
    <t xml:space="preserve">Relacione las novedades respecto a la construcción de evidencias y ejecucion de actividades </t>
  </si>
  <si>
    <r>
      <rPr>
        <b/>
        <sz val="9"/>
        <color rgb="FF000000"/>
        <rFont val="Arial"/>
        <family val="2"/>
      </rPr>
      <t>Avance2</t>
    </r>
    <r>
      <rPr>
        <sz val="9"/>
        <color rgb="FF000000"/>
        <rFont val="Arial"/>
        <family val="2"/>
      </rPr>
      <t>: En enero en el Comité Institucional de Coordinación de Control Interno, la política de administración del riesgo fue presentada y cuando se sometió a aprobación fue rechazada por carencia de estructura. En este sentido se está en proceso de construcción de la Política de Administración del riesgo, una vez a</t>
    </r>
    <r>
      <rPr>
        <i/>
        <sz val="9"/>
        <color rgb="FF000000"/>
        <rFont val="Arial"/>
        <family val="2"/>
      </rPr>
      <t xml:space="preserve">probada esta será divulgada. 
Política divulgada y publicada en el sitio Web
</t>
    </r>
    <r>
      <rPr>
        <b/>
        <i/>
        <sz val="9"/>
        <color rgb="FF000000"/>
        <rFont val="Arial"/>
        <family val="2"/>
      </rPr>
      <t>avance 3 31/12/2023: 100%</t>
    </r>
  </si>
  <si>
    <r>
      <t xml:space="preserve">Esta en proceso de construcción. Se dictó capacitación sobre gestión y administración del riesgo, dirigida a todos los enlaces
El mapa de riesgos se encuentra actualizado y publicado en la intranet de la Organización
</t>
    </r>
    <r>
      <rPr>
        <b/>
        <sz val="9"/>
        <color rgb="FF000000"/>
        <rFont val="Arial"/>
        <family val="2"/>
      </rPr>
      <t xml:space="preserve">avance 3 31/12/2023: 100% </t>
    </r>
  </si>
  <si>
    <r>
      <t xml:space="preserve">Una vez consolidada la matriz de riesgos, se socializa en toda la entidad
</t>
    </r>
    <r>
      <rPr>
        <b/>
        <sz val="9"/>
        <color rgb="FF000000"/>
        <rFont val="Arial"/>
        <family val="2"/>
      </rPr>
      <t xml:space="preserve">Avance 3 31/12/2023: 100%
</t>
    </r>
    <r>
      <rPr>
        <sz val="9"/>
        <color rgb="FF000000"/>
        <rFont val="Arial"/>
        <family val="2"/>
      </rPr>
      <t xml:space="preserve">20-04-2023 Taller Riesgos Organizacionales
29-06-2023 Riesgos anticorrupción
06-06-2023 Socialización de administración de riesgos organizacionales
10-05-2023 Acompañamiento metodológico para la identificación y gestión de los riesgos
</t>
    </r>
  </si>
  <si>
    <r>
      <t xml:space="preserve">Se construyó, se aprobó y se publicó en la pagina web oficial de la entidad el PAAC. Cabe recordar que este fue aprobado en Comité Institucional de Gestión del Desempeño el pasado 30 de enero.
</t>
    </r>
    <r>
      <rPr>
        <b/>
        <sz val="9"/>
        <color rgb="FF000000"/>
        <rFont val="Arial"/>
        <family val="2"/>
      </rPr>
      <t xml:space="preserve">avance 3 31/12/2023 100%
</t>
    </r>
    <r>
      <rPr>
        <sz val="9"/>
        <color rgb="FF000000"/>
        <rFont val="Arial"/>
        <family val="2"/>
      </rPr>
      <t xml:space="preserve">ultima actualizacion pagina web 12 de diciembre 2023 </t>
    </r>
  </si>
  <si>
    <r>
      <t>El mapa de riesgos se encuentra en proceso de construcción 
El mapa de riesgos se encuentra construido, y los procesos están ejecutando los controles establecidos, en el mes de diciembre se</t>
    </r>
    <r>
      <rPr>
        <b/>
        <sz val="9"/>
        <color rgb="FF000000"/>
        <rFont val="Arial"/>
        <family val="2"/>
      </rPr>
      <t xml:space="preserve"> avance 3 31/12/2023:  100%</t>
    </r>
    <r>
      <rPr>
        <sz val="9"/>
        <color rgb="FF000000"/>
        <rFont val="Arial"/>
        <family val="2"/>
      </rPr>
      <t xml:space="preserve"> se realiza por medio de seguimiento a los procesos en :  GEO-FO-11 V02 Evaluacion de Controles Riesgos Asociados al Proceso
Se diligencia por el proceso y se valida con el informe trimestral 
esta en la capeta planes de mejoramiento/ evidencias/informes de gestión en el SG.
</t>
    </r>
  </si>
  <si>
    <t xml:space="preserve">Se tiene proyectado realizar un evento de rendición de cuentas para el mes de octubre. Sin embargo, del proceso de rendición de cuentas de la Contraloría General de Antioquia se emitió un informe el cual fue difundido en el Comité de Gerencia.
Avance 3 31/12/2023: se tenia contemplado para el 30 de septiembre , en el plan táctico de rendición de cuentas se ajusta esta actividad para los meses de octubre y noviembre ya que el evento se tendrá la primera semana de diciembre. 
evento 100% EL 06/12/2023 Difundido por medios (pagina web micrositio rendición de cuentas el informe , la encuesta y los videos de rendición de cuentas. 
Informe interno rendicion de cuentas (comunicaciones el 26/12/2023) </t>
  </si>
  <si>
    <t>Avance 2: Se mantiene los canales de atención a la ciudadanía, inclusive se fortaleció el canal de atención presencial y virtual con la apertura de una nueva línea de WhatsApp, para atender todos los requerimientos de Mi Hogar con Viva 
Avance 3 31/12/2023: en la estrategia de atención al ciudadano se definieron los Canales de acceso actualizados y disponibles y la persona encargada de administrar los canales. (junio 2023) evidencia plan táctico de atención al ciudadano en SG. informe interno de rendicion de cuentas 2023.</t>
  </si>
  <si>
    <t>Avance 1: enero: Desde la Dirección Jurídica se lleva a cabo informe mensual sobre las PQRSF
Avance 3 31/12/2023 : el informe del primer semestre vigencia 2023. para aprobación y publicación fue radicado el 07 de septiembre
a apartir del segundo semestre de la vigencia, los informes de PQRSD son entregados mensualmente desde atencion al ciudadano al control interno para su segumiiento . 
el informe del segundo semestre 2 del 2023 entregado con corte 31/12/2023 por control interno es en la proxima vigencia.</t>
  </si>
  <si>
    <r>
      <rPr>
        <b/>
        <sz val="9"/>
        <color rgb="FF000000"/>
        <rFont val="Arial"/>
        <family val="2"/>
      </rPr>
      <t>Avance 2</t>
    </r>
    <r>
      <rPr>
        <sz val="9"/>
        <color rgb="FF000000"/>
        <rFont val="Arial"/>
        <family val="2"/>
      </rPr>
      <t xml:space="preserve">: Se esta consolidando la estrategia de rendición de cuentas. Sin embargo ya se hizo el proceso de rendición de cuentas liderado por la Contraloría General de Antioquia.
Se está recolectando los insumos al interior de las direcciones para establecer la estrategia
</t>
    </r>
    <r>
      <rPr>
        <b/>
        <sz val="9"/>
        <color rgb="FF000000"/>
        <rFont val="Arial"/>
        <family val="2"/>
      </rPr>
      <t>Avance  3 31/12/2023</t>
    </r>
    <r>
      <rPr>
        <sz val="9"/>
        <color rgb="FF000000"/>
        <rFont val="Arial"/>
        <family val="2"/>
      </rPr>
      <t>: comunicaciones entrego documento con la estrategia del plan de rendición de cuentas y las actividades definidas en Plan de rendición de cuentas y plan táctico de rendición de cuentas GDC-MT-09 Plan táctico de rendición de cuentas</t>
    </r>
  </si>
  <si>
    <r>
      <rPr>
        <b/>
        <sz val="9"/>
        <color rgb="FF000000"/>
        <rFont val="Arial"/>
        <family val="2"/>
      </rPr>
      <t>Avance 2:</t>
    </r>
    <r>
      <rPr>
        <sz val="9"/>
        <color rgb="FF000000"/>
        <rFont val="Arial"/>
        <family val="2"/>
      </rPr>
      <t xml:space="preserve"> Se tiene proyectado realizar un evento de rendición de cuentas para el mes de octubre. En este orden de ideas, se esta consolidando la estrategia con su respectiva evaluación del evento 
</t>
    </r>
    <r>
      <rPr>
        <b/>
        <sz val="9"/>
        <color rgb="FF000000"/>
        <rFont val="Arial"/>
        <family val="2"/>
      </rPr>
      <t>Avance 3 31/12/2023:</t>
    </r>
    <r>
      <rPr>
        <sz val="9"/>
        <color rgb="FF000000"/>
        <rFont val="Arial"/>
        <family val="2"/>
      </rPr>
      <t xml:space="preserve"> se tenia contemplado para el 30 de septiembre , en el plan táctico de rendición de cuentas se ajusta esta actividad para los meses de octubre y noviembre ya que el evento se tendrá la primera semana de diciembre. 
evento 100% EL 06/12/2023 Difundido por medios (pagina web micrositio rendición de cuentas el informe , la encuesta y los videos de rendición de cuentas. </t>
    </r>
  </si>
  <si>
    <r>
      <rPr>
        <b/>
        <sz val="9"/>
        <color rgb="FF000000"/>
        <rFont val="Arial"/>
        <family val="2"/>
      </rPr>
      <t>Avance 2:</t>
    </r>
    <r>
      <rPr>
        <sz val="9"/>
        <color rgb="FF000000"/>
        <rFont val="Arial"/>
        <family val="2"/>
      </rPr>
      <t xml:space="preserve"> No se ha realizado el proceso de rendición de cuentas, se tiene proyectado realizar en el mes de octubre 
</t>
    </r>
    <r>
      <rPr>
        <b/>
        <sz val="9"/>
        <color rgb="FF000000"/>
        <rFont val="Arial"/>
        <family val="2"/>
      </rPr>
      <t>Avance 3 31/12/2023</t>
    </r>
    <r>
      <rPr>
        <sz val="9"/>
        <color rgb="FF000000"/>
        <rFont val="Arial"/>
        <family val="2"/>
      </rPr>
      <t>: se tenia contemplado para el 30 de septiembre , en el plan táctico de rendición de cuentas se ajusta esta actividad para los meses de octubre y noviembre ya que el evento se tendrá la primera semana de diciembre. 
evento 100% EL 06/12/2023 Difundido por medios (pagina web micrositio rendición de cuentas el informe , la encuesta y los videos de rendición de cuentas.
Micrositio comunicaciones 26/12/2023</t>
    </r>
  </si>
  <si>
    <r>
      <t xml:space="preserve">No se ha realizado el proceso de rendición de cuentas, se tiene proyectado realizar en el mes de octubre 
</t>
    </r>
    <r>
      <rPr>
        <b/>
        <sz val="9"/>
        <color rgb="FF000000"/>
        <rFont val="Arial"/>
        <family val="2"/>
      </rPr>
      <t>Avance 3 31/12/2023</t>
    </r>
    <r>
      <rPr>
        <sz val="9"/>
        <color rgb="FF000000"/>
        <rFont val="Arial"/>
        <family val="2"/>
      </rPr>
      <t>: se tenia contemplado para el 30 de septiembre , en el plan táctico de rendición de cuentas se ajusta esta actividad para los meses de octubre y noviembre ya que el evento se tendrá la primera semana de diciembre. 
evento 100% EL 06/12/2023 Difundido por medios (pagina web micrositio rendición de cuentas el informe , la encuesta y los videos de rendición de cuentas.
informe interno rendicion de cuentas (comunicaciones el 26/12/2023</t>
    </r>
  </si>
  <si>
    <r>
      <rPr>
        <b/>
        <sz val="9"/>
        <rFont val="Arial"/>
        <family val="2"/>
      </rPr>
      <t>Avance 2:</t>
    </r>
    <r>
      <rPr>
        <sz val="9"/>
        <rFont val="Arial"/>
        <family val="2"/>
      </rPr>
      <t xml:space="preserve"> Se han realizado varios eventos de acercamiento de la empresa con la ciudadanía, entre ellas el lanzamiento del Programa de Mi Hogar con Viva en la feria de vivienda en el mes de marzo
</t>
    </r>
    <r>
      <rPr>
        <b/>
        <sz val="9"/>
        <rFont val="Arial"/>
        <family val="2"/>
      </rPr>
      <t>Avance 3 31/12/2023</t>
    </r>
    <r>
      <rPr>
        <sz val="9"/>
        <rFont val="Arial"/>
        <family val="2"/>
      </rPr>
      <t xml:space="preserve">:  de definieron los espacios de interacción con la comunidad en la estrategia de rendición de cuentas en plan de rendición de cuentas y las actividades definidas en Plan de rendición de cuentas y plan táctico de rendición de cuentas (formulario, Mailyng, intranet, redes sociales, chat,)
Informe interno rendicion de cuentas (comunicaciones el 26/12/2023) </t>
    </r>
  </si>
  <si>
    <r>
      <t xml:space="preserve">Se han realizado varios seguimientos por parte de control interno
Avance 2: se recibió el informe de control interno el 8 de septiembre de 2023 respectivo al corte 2, 30 de agosto de 2023.  
</t>
    </r>
    <r>
      <rPr>
        <b/>
        <sz val="9"/>
        <color rgb="FF000000"/>
        <rFont val="Arial"/>
        <family val="2"/>
      </rPr>
      <t xml:space="preserve">avance 3 31/12/2023 </t>
    </r>
    <r>
      <rPr>
        <sz val="9"/>
        <color rgb="FF000000"/>
        <rFont val="Arial"/>
        <family val="2"/>
      </rPr>
      <t xml:space="preserve">: certificado de cumplimiento de rendicion de cuentas de la entidad. informe de control interno que es entregado luego de revisar las evidencias del corte 31/12/2023, informe proyectado para enero 2024. </t>
    </r>
  </si>
  <si>
    <r>
      <t xml:space="preserve">avance 2: Se tiene el borrador de la estrategia de atención a la ciudadanía. En este orden de ideas, llegó un nuevo enlace de comunicaciones para completar la estrategia. Es de resaltar que atención a la ciudadanía va a quedar como un procedimiento asociado al proceso de comunicaciones.
Se cuenta con la estrategia de atención al ciudadano, el procedimiento y todo el tema de PQRSDF, en el sitio web de la entidad.
</t>
    </r>
    <r>
      <rPr>
        <b/>
        <sz val="9"/>
        <color rgb="FF000000"/>
        <rFont val="Arial"/>
        <family val="2"/>
      </rPr>
      <t>Avance 3 31/12/2023</t>
    </r>
    <r>
      <rPr>
        <sz val="9"/>
        <color rgb="FF000000"/>
        <rFont val="Arial"/>
        <family val="2"/>
      </rPr>
      <t xml:space="preserve">: 100% completado </t>
    </r>
  </si>
  <si>
    <r>
      <t xml:space="preserve">Avance 2: Una vez aprobado la estrategia se procederá a socializar el manual 
Se aprobó, se encuentra en el Sistema de Gestión de la entidad y se crea un sitio de atención al ciudadano donde la gente lo puede conocer.
</t>
    </r>
    <r>
      <rPr>
        <b/>
        <sz val="9"/>
        <color rgb="FF000000"/>
        <rFont val="Arial"/>
        <family val="2"/>
      </rPr>
      <t>Avance 3 31/12/2023</t>
    </r>
    <r>
      <rPr>
        <sz val="9"/>
        <color rgb="FF000000"/>
        <rFont val="Arial"/>
        <family val="2"/>
      </rPr>
      <t xml:space="preserve"> : Se realizo difusión de los sitios de atención al ciudadano (pagina web y intranet ) activos desde el mes de julio, se realizo reinducción al colaborador viva con la difusión de la estrategia y el manual de atención al ciudadano.informe de rendicion de cuentas 26/12/2023</t>
    </r>
  </si>
  <si>
    <r>
      <t xml:space="preserve">Avance 2: Una vez aprobado la estrategia se procederá a institucionar la política.
Se aprobó la estrategia, se está construyendo la política
</t>
    </r>
    <r>
      <rPr>
        <b/>
        <sz val="9"/>
        <color rgb="FF000000"/>
        <rFont val="Arial"/>
        <family val="2"/>
      </rPr>
      <t>Avance 3 31/12/2023</t>
    </r>
    <r>
      <rPr>
        <sz val="9"/>
        <color rgb="FF000000"/>
        <rFont val="Arial"/>
        <family val="2"/>
      </rPr>
      <t xml:space="preserve"> la política se encuentra en construcción con un avance del 40 %,  sin embargo no logra terminarse y llevarse a aprobación,  atención al ciudadano solicita al comité de gestión de desempeño  N5 Octubre 2023 dejarla en rural de trabajo de 2024 y el plan de la siguiente vigencia.
esta politica queda en ruta 2024 y PAAC 2024
El resultado esta representado en los documentos asociados a la política, sin embargo el documento de política no fue entregado como producto. 
</t>
    </r>
  </si>
  <si>
    <r>
      <t xml:space="preserve">Avance 2: Una vez aprobado la estrategia se procederá a socializar la política.
Se aprobó la estrategia, se está construyendo la política
</t>
    </r>
    <r>
      <rPr>
        <b/>
        <sz val="9"/>
        <color rgb="FF000000"/>
        <rFont val="Arial"/>
        <family val="2"/>
      </rPr>
      <t>Avance 3 31/12/2023</t>
    </r>
    <r>
      <rPr>
        <sz val="9"/>
        <color rgb="FF000000"/>
        <rFont val="Arial"/>
        <family val="2"/>
      </rPr>
      <t xml:space="preserve"> atención al ciudadano solicita al comité de gestión de desempeño  N5 Octubre 2023 dejar la política para  ruta de trabajo de 2024 y el plan de la siguiente vigencia</t>
    </r>
  </si>
  <si>
    <r>
      <t xml:space="preserve">Se estado llevando a cabo el Plan Institucional de Capacitación 
</t>
    </r>
    <r>
      <rPr>
        <b/>
        <sz val="9"/>
        <color rgb="FF000000"/>
        <rFont val="Arial"/>
        <family val="2"/>
      </rPr>
      <t>Avance 3 31/12/2023</t>
    </r>
    <r>
      <rPr>
        <sz val="9"/>
        <color rgb="FF000000"/>
        <rFont val="Arial"/>
        <family val="2"/>
      </rPr>
      <t>: se llevo a cabo la reinducción institucional con la socialización de la estrategia del ciudadano. El 21 de septiembre de 2023</t>
    </r>
  </si>
  <si>
    <r>
      <t xml:space="preserve">Avance 2: enero: Desde la Dirección Jurídica se lleva a cabo informe mensual sobre las PQRSF
</t>
    </r>
    <r>
      <rPr>
        <b/>
        <sz val="9"/>
        <color rgb="FF000000"/>
        <rFont val="Arial"/>
        <family val="2"/>
      </rPr>
      <t>Avance 3 31/12/2023</t>
    </r>
    <r>
      <rPr>
        <sz val="9"/>
        <color rgb="FF000000"/>
        <rFont val="Arial"/>
        <family val="2"/>
      </rPr>
      <t>: el informe del primer semestre vigencia 2023. para aprobación y publicación fue radicado el 07 de septiembre
a apartir del segundo semestre de la vigencia, los informes de PQRSD son entregados mensualmente desde atencion al ciudadano al control interno para su segumiento . 
el informe del segundo semestre del 2023 es entregado por atencion al ciudadano con corte 31/12/2023 en la proxima vigencia</t>
    </r>
  </si>
  <si>
    <r>
      <t xml:space="preserve">Avance 1: enero: Desde la Dirección Jurídica se lleva a cabo informe mensual sobre las PQRSF
</t>
    </r>
    <r>
      <rPr>
        <b/>
        <sz val="9"/>
        <color rgb="FF000000"/>
        <rFont val="Arial"/>
        <family val="2"/>
      </rPr>
      <t xml:space="preserve">Avance 3 31/12/2023 </t>
    </r>
    <r>
      <rPr>
        <sz val="9"/>
        <color rgb="FF000000"/>
        <rFont val="Arial"/>
        <family val="2"/>
      </rPr>
      <t>: el informe del primer semestre vigencia 2023. para aprobación y publicación fue radicado el 07 de septiembre
a apartir del segundo semestre de la vigencia, los informes de PQRSD son entregados mensualmente desde atencion al ciudadano al control interno para su segumiiento . 
el informe del segundo semestre 2 del 2023 entregado con corte 31/12/2023 por control interno es en la proxima vigencia.</t>
    </r>
  </si>
  <si>
    <r>
      <t xml:space="preserve">Desde la Dirección de Vivienda y Hábitat se esta llevando a cabo el informe de seguimiento de las encuestas de satisfacción.
Se cuenta con encuestas diligenciadas y con matriz de seguimiento a la atención del ciudadano
</t>
    </r>
    <r>
      <rPr>
        <b/>
        <sz val="9"/>
        <color rgb="FF000000"/>
        <rFont val="Arial"/>
        <family val="2"/>
      </rPr>
      <t>Avance 3 31/12/2023:</t>
    </r>
    <r>
      <rPr>
        <sz val="9"/>
        <color rgb="FF000000"/>
        <rFont val="Arial"/>
        <family val="2"/>
      </rPr>
      <t xml:space="preserve"> se diligenciaron 36 encuestas al corte 30 de septiembre
informe de atención al ciudadano 2023 diciembre 2023 
link de encuesta: https://forms.office.com/Pages/ResponsePage.aspx?id=SZph4cL0pEC0Q4_z7EuyKOo9KPffhhREhTt0eKdEV1tUN05SVEU5TU1INkdESE00U0VNRkFPSDFBVy4u</t>
    </r>
  </si>
  <si>
    <r>
      <t xml:space="preserve">Se mantener actualizado la pagina en la sección de transparencia de acuerdo con las publicaciones recomendadas en la ley 1474
</t>
    </r>
    <r>
      <rPr>
        <b/>
        <sz val="9"/>
        <color rgb="FF000000"/>
        <rFont val="Arial"/>
        <family val="2"/>
      </rPr>
      <t>Avance 3 31/12/2023</t>
    </r>
    <r>
      <rPr>
        <sz val="9"/>
        <color rgb="FF000000"/>
        <rFont val="Arial"/>
        <family val="2"/>
      </rPr>
      <t>: se realiza la actualización de la pagina de manera continua entre comunicación y gestión organizacional evidencia pagina web actualizada</t>
    </r>
  </si>
  <si>
    <r>
      <t xml:space="preserve">Se tiene actualizado y operando el mecanismo para presentar PQRSF, asimismo, se genera periódicamente informes de seguimiento. Por otra parte, se está actualizando el Modelo de Gestión Organizacional en lo correspondiente a calidad. 
</t>
    </r>
    <r>
      <rPr>
        <b/>
        <sz val="9"/>
        <color rgb="FF000000"/>
        <rFont val="Arial"/>
        <family val="2"/>
      </rPr>
      <t>Avance 3 31/12/2023</t>
    </r>
    <r>
      <rPr>
        <sz val="9"/>
        <color rgb="FF000000"/>
        <rFont val="Arial"/>
        <family val="2"/>
      </rPr>
      <t>:los  Instrumentos de información son: 
1.Esquema de publicación de la pagina web (se encuentra elaborado, con ruta de trabajo 2024 para su implementación, adopción y aprobación por comité de gestión y desempeño)
2.	los Activos de información (inventario de información, índice de información reservada y clasificada, programa de gestión documental) se encuentran en construcción en un grado de avance del 20% estos se retrasaron debido a la no aprobación de las TRD de al entidad en mayo de la presente vigencia y por ende genero un nuevo plan de trabajo del equipo que se extiende hasta el 2024</t>
    </r>
  </si>
  <si>
    <r>
      <t xml:space="preserve">Se esta resolviendo si Mi Hogar con Viva es otro Procedimiento Administrativo (OPA)
</t>
    </r>
    <r>
      <rPr>
        <b/>
        <sz val="9"/>
        <color rgb="FF000000"/>
        <rFont val="Arial"/>
        <family val="2"/>
      </rPr>
      <t>avance 3: 31/12/2023</t>
    </r>
    <r>
      <rPr>
        <sz val="9"/>
        <color rgb="FF000000"/>
        <rFont val="Arial"/>
        <family val="2"/>
      </rPr>
      <t>: La entidad realizo diagnóstico y verificación de su marco normativo para la implementación de una estrategia de racionalización de tramites en la entidad ante la Dirección de Participación, Transparencia y Servicio al Ciudadano del departamento administrativo de la función pública donde pudiendo evidenciar que la Empresa de Vivienda de Antioquia-VIVA no tiene ningún trámite, otro procedimiento administrativo – OPA o Consulta de información inscrito en el SUIT para la vigencia 2023.</t>
    </r>
  </si>
  <si>
    <r>
      <t xml:space="preserve">Se hizo el primer seguimiento de las acciones contenidas en el PAAC
Se realiza el segundo seguimiento a las acciones contenidas en el PAAC-pendiente elaborar el informe y publicarlo en la página web de la entidad (quedo en el 20% esta dado por entrega del producto, el cual fue acordado y cumplido la semana siguiente del corte)
</t>
    </r>
    <r>
      <rPr>
        <b/>
        <sz val="9"/>
        <rFont val="Arial"/>
        <family val="2"/>
      </rPr>
      <t>avance 3 31/12/2023</t>
    </r>
    <r>
      <rPr>
        <sz val="9"/>
        <rFont val="Arial"/>
        <family val="2"/>
      </rPr>
      <t xml:space="preserve">: 0% justificado en que el informe es con corte al 31/12/2024 y se entrega los primeros 10 dias de la siguiente vigencia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</si>
</sst>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2"/>
      <name val="Arial"/>
      <family val="2"/>
    </font>
    <font>
      <sz val="11"/>
      <name val="Arial"/>
      <family val="2"/>
    </font>
    <font>
      <sz val="12"/>
      <name val="Arial"/>
      <family val="2"/>
    </font>
    <font>
      <b/>
      <sz val="11"/>
      <name val="Arial"/>
      <family val="2"/>
    </font>
    <font>
      <b/>
      <sz val="9"/>
      <name val="Arial"/>
      <family val="2"/>
    </font>
    <font>
      <sz val="9"/>
      <name val="Arial"/>
      <family val="2"/>
    </font>
    <font>
      <b/>
      <sz val="11"/>
      <color rgb="FFFF0000"/>
      <name val="Arial"/>
      <family val="2"/>
    </font>
    <font>
      <b/>
      <sz val="9"/>
      <color rgb="FF000000"/>
      <name val="Arial"/>
      <family val="2"/>
    </font>
    <font>
      <sz val="9"/>
      <color rgb="FF000000"/>
      <name val="Arial"/>
      <family val="2"/>
    </font>
    <font>
      <i/>
      <sz val="9"/>
      <color rgb="FF000000"/>
      <name val="Arial"/>
      <family val="2"/>
    </font>
    <font>
      <b/>
      <i/>
      <sz val="9"/>
      <color rgb="FF000000"/>
      <name val="Arial"/>
      <family val="2"/>
    </font>
    <font>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2" fillId="0" borderId="4" xfId="0" applyFont="1" applyBorder="1" applyAlignment="1">
      <alignment vertical="center"/>
    </xf>
    <xf numFmtId="0" fontId="3" fillId="0" borderId="0" xfId="0" applyFont="1"/>
    <xf numFmtId="0" fontId="3" fillId="0" borderId="4" xfId="0" applyFont="1" applyBorder="1" applyAlignment="1">
      <alignment vertical="center"/>
    </xf>
    <xf numFmtId="0" fontId="2" fillId="0" borderId="4" xfId="0" applyFont="1" applyBorder="1" applyAlignment="1">
      <alignment horizontal="left" vertical="center"/>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49" fontId="3" fillId="3" borderId="0" xfId="0" applyNumberFormat="1" applyFont="1" applyFill="1" applyAlignment="1">
      <alignment horizontal="left" vertical="center"/>
    </xf>
    <xf numFmtId="0" fontId="6" fillId="4" borderId="4" xfId="0" applyFont="1" applyFill="1" applyBorder="1" applyAlignment="1">
      <alignment horizontal="center" vertical="center" wrapText="1"/>
    </xf>
    <xf numFmtId="0" fontId="6" fillId="0" borderId="0" xfId="0" applyFont="1" applyAlignment="1">
      <alignment horizontal="center" wrapText="1"/>
    </xf>
    <xf numFmtId="0" fontId="7" fillId="0" borderId="4" xfId="0" applyFont="1" applyBorder="1" applyAlignment="1">
      <alignment horizontal="left" vertical="center" wrapText="1"/>
    </xf>
    <xf numFmtId="1" fontId="7" fillId="0" borderId="4" xfId="0" applyNumberFormat="1" applyFont="1" applyBorder="1" applyAlignment="1">
      <alignment horizontal="left" vertical="center" wrapText="1"/>
    </xf>
    <xf numFmtId="9" fontId="7" fillId="0" borderId="4" xfId="1" applyFont="1" applyBorder="1" applyAlignment="1">
      <alignment horizontal="center" vertical="center"/>
    </xf>
    <xf numFmtId="9" fontId="6" fillId="0" borderId="4" xfId="1" applyFont="1" applyBorder="1" applyAlignment="1">
      <alignment horizontal="center" vertical="center"/>
    </xf>
    <xf numFmtId="0" fontId="7" fillId="0" borderId="0" xfId="0" applyFont="1" applyAlignment="1">
      <alignment horizontal="left" vertical="center"/>
    </xf>
    <xf numFmtId="9" fontId="7" fillId="2" borderId="4" xfId="1" applyFont="1" applyFill="1" applyBorder="1" applyAlignment="1">
      <alignment horizontal="center" vertical="center"/>
    </xf>
    <xf numFmtId="9" fontId="6" fillId="2" borderId="4" xfId="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 fillId="2" borderId="4" xfId="0" applyFont="1" applyFill="1" applyBorder="1" applyAlignment="1">
      <alignment horizontal="center" vertical="center" wrapText="1"/>
    </xf>
    <xf numFmtId="0" fontId="10" fillId="0" borderId="4" xfId="0" applyFont="1" applyBorder="1" applyAlignment="1">
      <alignment horizontal="left" vertical="center" wrapText="1"/>
    </xf>
    <xf numFmtId="9" fontId="13" fillId="2" borderId="4" xfId="1" applyFont="1" applyFill="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wrapText="1"/>
    </xf>
    <xf numFmtId="0" fontId="3" fillId="0" borderId="3" xfId="0" applyFont="1" applyBorder="1" applyAlignment="1">
      <alignment horizontal="left"/>
    </xf>
    <xf numFmtId="0" fontId="3" fillId="2" borderId="4" xfId="0" applyFont="1" applyFill="1" applyBorder="1" applyAlignment="1">
      <alignment horizontal="left" vertical="center"/>
    </xf>
    <xf numFmtId="49" fontId="3" fillId="2" borderId="4" xfId="0" applyNumberFormat="1" applyFont="1" applyFill="1" applyBorder="1" applyAlignment="1">
      <alignment horizontal="left" vertical="center"/>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3" fillId="0" borderId="4" xfId="0" applyFont="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1379009</xdr:colOff>
      <xdr:row>0</xdr:row>
      <xdr:rowOff>857250</xdr:rowOff>
    </xdr:to>
    <xdr:pic>
      <xdr:nvPicPr>
        <xdr:cNvPr id="2" name="Imagen 1">
          <a:extLst>
            <a:ext uri="{FF2B5EF4-FFF2-40B4-BE49-F238E27FC236}">
              <a16:creationId xmlns:a16="http://schemas.microsoft.com/office/drawing/2014/main" id="{A187268B-452D-429A-94E9-2BA3007BCA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
          <a:ext cx="1379009" cy="857248"/>
        </a:xfrm>
        <a:prstGeom prst="rect">
          <a:avLst/>
        </a:prstGeom>
        <a:noFill/>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5C679-C712-4D4E-87EA-CC80A958DC98}">
  <sheetPr>
    <tabColor theme="5" tint="0.39997558519241921"/>
  </sheetPr>
  <dimension ref="A1:K36"/>
  <sheetViews>
    <sheetView tabSelected="1" topLeftCell="A3" zoomScale="70" zoomScaleNormal="70" workbookViewId="0">
      <selection activeCell="I15" sqref="I15"/>
    </sheetView>
  </sheetViews>
  <sheetFormatPr baseColWidth="10" defaultColWidth="11.453125" defaultRowHeight="11.5" x14ac:dyDescent="0.35"/>
  <cols>
    <col min="1" max="1" width="36.1796875" style="20" customWidth="1"/>
    <col min="2" max="2" width="24" style="20" customWidth="1"/>
    <col min="3" max="3" width="35.26953125" style="20" bestFit="1" customWidth="1"/>
    <col min="4" max="4" width="19.7265625" style="21" customWidth="1"/>
    <col min="5" max="5" width="24.81640625" style="21" bestFit="1" customWidth="1"/>
    <col min="6" max="6" width="20" style="21" customWidth="1"/>
    <col min="7" max="7" width="20.453125" style="21" customWidth="1"/>
    <col min="8" max="8" width="19.7265625" style="22" customWidth="1"/>
    <col min="9" max="9" width="13.81640625" style="21" customWidth="1"/>
    <col min="10" max="10" width="19.54296875" style="21" hidden="1" customWidth="1"/>
    <col min="11" max="11" width="50.54296875" style="21" customWidth="1"/>
    <col min="12" max="16384" width="11.453125" style="21"/>
  </cols>
  <sheetData>
    <row r="1" spans="1:11" s="2" customFormat="1" ht="73.5" customHeight="1" x14ac:dyDescent="0.3">
      <c r="A1" s="28" t="s">
        <v>0</v>
      </c>
      <c r="B1" s="29"/>
      <c r="C1" s="29"/>
      <c r="D1" s="29"/>
      <c r="E1" s="29"/>
      <c r="F1" s="29"/>
      <c r="G1" s="29"/>
      <c r="H1" s="29"/>
      <c r="I1" s="30"/>
      <c r="J1" s="1"/>
    </row>
    <row r="2" spans="1:11" s="2" customFormat="1" ht="29.25" customHeight="1" x14ac:dyDescent="0.3">
      <c r="A2" s="1" t="s">
        <v>1</v>
      </c>
      <c r="B2" s="31" t="s">
        <v>2</v>
      </c>
      <c r="C2" s="32"/>
      <c r="D2" s="32"/>
      <c r="E2" s="32"/>
      <c r="F2" s="32"/>
      <c r="G2" s="32"/>
      <c r="H2" s="32"/>
      <c r="I2" s="33"/>
      <c r="J2" s="3"/>
    </row>
    <row r="3" spans="1:11" s="2" customFormat="1" ht="23.25" customHeight="1" x14ac:dyDescent="0.3">
      <c r="A3" s="1" t="s">
        <v>3</v>
      </c>
      <c r="B3" s="31" t="s">
        <v>4</v>
      </c>
      <c r="C3" s="32"/>
      <c r="D3" s="32"/>
      <c r="E3" s="32"/>
      <c r="F3" s="32"/>
      <c r="G3" s="32"/>
      <c r="H3" s="32"/>
      <c r="I3" s="33"/>
      <c r="J3" s="3"/>
    </row>
    <row r="4" spans="1:11" s="2" customFormat="1" ht="36" customHeight="1" x14ac:dyDescent="0.3">
      <c r="A4" s="1" t="s">
        <v>5</v>
      </c>
      <c r="B4" s="31" t="s">
        <v>6</v>
      </c>
      <c r="C4" s="32"/>
      <c r="D4" s="32"/>
      <c r="E4" s="32"/>
      <c r="F4" s="32"/>
      <c r="G4" s="32"/>
      <c r="H4" s="32"/>
      <c r="I4" s="33"/>
      <c r="J4" s="3"/>
    </row>
    <row r="5" spans="1:11" s="2" customFormat="1" ht="35.5" customHeight="1" x14ac:dyDescent="0.3">
      <c r="A5" s="34" t="s">
        <v>7</v>
      </c>
      <c r="B5" s="1" t="s">
        <v>8</v>
      </c>
      <c r="C5" s="5" t="s">
        <v>9</v>
      </c>
      <c r="D5" s="4" t="s">
        <v>10</v>
      </c>
      <c r="E5" s="35" t="s">
        <v>11</v>
      </c>
      <c r="F5" s="35"/>
      <c r="G5" s="1" t="s">
        <v>12</v>
      </c>
      <c r="H5" s="36" t="s">
        <v>13</v>
      </c>
      <c r="I5" s="37"/>
      <c r="J5" s="6"/>
    </row>
    <row r="6" spans="1:11" s="2" customFormat="1" ht="27.75" customHeight="1" x14ac:dyDescent="0.3">
      <c r="A6" s="34"/>
      <c r="B6" s="1" t="s">
        <v>14</v>
      </c>
      <c r="C6" s="38" t="s">
        <v>15</v>
      </c>
      <c r="D6" s="38"/>
      <c r="E6" s="1" t="s">
        <v>16</v>
      </c>
      <c r="F6" s="39" t="s">
        <v>17</v>
      </c>
      <c r="G6" s="39"/>
      <c r="H6" s="39"/>
      <c r="I6" s="39"/>
      <c r="J6" s="39"/>
    </row>
    <row r="7" spans="1:11" s="2" customFormat="1" ht="34" customHeight="1" x14ac:dyDescent="0.3">
      <c r="A7" s="4" t="s">
        <v>18</v>
      </c>
      <c r="B7" s="26" t="s">
        <v>19</v>
      </c>
      <c r="C7" s="27"/>
      <c r="D7" s="27"/>
      <c r="E7" s="27"/>
      <c r="F7" s="27"/>
      <c r="G7" s="27"/>
      <c r="H7" s="27"/>
      <c r="I7" s="27"/>
      <c r="J7" s="27"/>
    </row>
    <row r="8" spans="1:11" s="2" customFormat="1" ht="27.75" customHeight="1" x14ac:dyDescent="0.3">
      <c r="A8" s="7" t="s">
        <v>20</v>
      </c>
      <c r="B8" s="8" t="s">
        <v>21</v>
      </c>
      <c r="C8" s="8"/>
      <c r="D8" s="8"/>
      <c r="E8" s="8"/>
      <c r="F8" s="8"/>
      <c r="G8" s="8"/>
      <c r="H8" s="8"/>
      <c r="I8" s="9"/>
      <c r="J8" s="10"/>
    </row>
    <row r="9" spans="1:11" s="12" customFormat="1" ht="42.75" customHeight="1" x14ac:dyDescent="0.25">
      <c r="A9" s="11" t="s">
        <v>22</v>
      </c>
      <c r="B9" s="11" t="s">
        <v>23</v>
      </c>
      <c r="C9" s="11" t="s">
        <v>24</v>
      </c>
      <c r="D9" s="11" t="s">
        <v>25</v>
      </c>
      <c r="E9" s="11" t="s">
        <v>5</v>
      </c>
      <c r="F9" s="11" t="s">
        <v>26</v>
      </c>
      <c r="G9" s="11" t="s">
        <v>27</v>
      </c>
      <c r="H9" s="11" t="s">
        <v>28</v>
      </c>
      <c r="I9" s="11" t="s">
        <v>29</v>
      </c>
      <c r="K9" s="11" t="s">
        <v>30</v>
      </c>
    </row>
    <row r="10" spans="1:11" s="17" customFormat="1" ht="99" customHeight="1" x14ac:dyDescent="0.35">
      <c r="A10" s="13" t="s">
        <v>31</v>
      </c>
      <c r="B10" s="13" t="s">
        <v>32</v>
      </c>
      <c r="C10" s="13" t="s">
        <v>33</v>
      </c>
      <c r="D10" s="14" t="s">
        <v>34</v>
      </c>
      <c r="E10" s="13" t="s">
        <v>35</v>
      </c>
      <c r="F10" s="15">
        <v>0.2</v>
      </c>
      <c r="G10" s="15">
        <v>0.8</v>
      </c>
      <c r="H10" s="15">
        <v>0</v>
      </c>
      <c r="I10" s="16">
        <f>SUM(F10:H10)</f>
        <v>1</v>
      </c>
      <c r="K10" s="24" t="s">
        <v>136</v>
      </c>
    </row>
    <row r="11" spans="1:11" s="17" customFormat="1" ht="99" customHeight="1" x14ac:dyDescent="0.35">
      <c r="A11" s="13" t="s">
        <v>31</v>
      </c>
      <c r="B11" s="13" t="s">
        <v>36</v>
      </c>
      <c r="C11" s="13" t="s">
        <v>37</v>
      </c>
      <c r="D11" s="14" t="s">
        <v>38</v>
      </c>
      <c r="E11" s="13" t="s">
        <v>39</v>
      </c>
      <c r="F11" s="15">
        <v>0.2</v>
      </c>
      <c r="G11" s="15">
        <v>0.8</v>
      </c>
      <c r="H11" s="15">
        <v>0</v>
      </c>
      <c r="I11" s="16">
        <f t="shared" ref="I11:I36" si="0">SUM(F11:H11)</f>
        <v>1</v>
      </c>
      <c r="K11" s="24" t="s">
        <v>137</v>
      </c>
    </row>
    <row r="12" spans="1:11" s="17" customFormat="1" ht="124.5" customHeight="1" x14ac:dyDescent="0.35">
      <c r="A12" s="13" t="s">
        <v>31</v>
      </c>
      <c r="B12" s="13" t="s">
        <v>40</v>
      </c>
      <c r="C12" s="13" t="s">
        <v>41</v>
      </c>
      <c r="D12" s="14" t="s">
        <v>42</v>
      </c>
      <c r="E12" s="13" t="s">
        <v>43</v>
      </c>
      <c r="F12" s="15">
        <v>0</v>
      </c>
      <c r="G12" s="15">
        <v>1</v>
      </c>
      <c r="H12" s="15">
        <v>0</v>
      </c>
      <c r="I12" s="16">
        <f t="shared" si="0"/>
        <v>1</v>
      </c>
      <c r="K12" s="24" t="s">
        <v>138</v>
      </c>
    </row>
    <row r="13" spans="1:11" s="17" customFormat="1" ht="82.5" customHeight="1" x14ac:dyDescent="0.35">
      <c r="A13" s="13" t="s">
        <v>31</v>
      </c>
      <c r="B13" s="13" t="s">
        <v>40</v>
      </c>
      <c r="C13" s="13" t="s">
        <v>44</v>
      </c>
      <c r="D13" s="14" t="s">
        <v>45</v>
      </c>
      <c r="E13" s="13" t="s">
        <v>43</v>
      </c>
      <c r="F13" s="15">
        <v>1</v>
      </c>
      <c r="G13" s="15">
        <v>0</v>
      </c>
      <c r="H13" s="15">
        <v>0</v>
      </c>
      <c r="I13" s="16">
        <f t="shared" si="0"/>
        <v>1</v>
      </c>
      <c r="K13" s="24" t="s">
        <v>139</v>
      </c>
    </row>
    <row r="14" spans="1:11" s="17" customFormat="1" ht="123.75" customHeight="1" x14ac:dyDescent="0.35">
      <c r="A14" s="13" t="s">
        <v>31</v>
      </c>
      <c r="B14" s="13" t="s">
        <v>46</v>
      </c>
      <c r="C14" s="13" t="s">
        <v>47</v>
      </c>
      <c r="D14" s="14" t="s">
        <v>48</v>
      </c>
      <c r="E14" s="13" t="s">
        <v>39</v>
      </c>
      <c r="F14" s="15">
        <v>0.2</v>
      </c>
      <c r="G14" s="15">
        <v>0.2</v>
      </c>
      <c r="H14" s="18">
        <v>0.6</v>
      </c>
      <c r="I14" s="16">
        <f t="shared" si="0"/>
        <v>1</v>
      </c>
      <c r="K14" s="24" t="s">
        <v>140</v>
      </c>
    </row>
    <row r="15" spans="1:11" s="17" customFormat="1" ht="141.75" customHeight="1" x14ac:dyDescent="0.35">
      <c r="A15" s="13" t="s">
        <v>31</v>
      </c>
      <c r="B15" s="13" t="s">
        <v>49</v>
      </c>
      <c r="C15" s="13" t="s">
        <v>50</v>
      </c>
      <c r="D15" s="14" t="s">
        <v>51</v>
      </c>
      <c r="E15" s="13" t="s">
        <v>52</v>
      </c>
      <c r="F15" s="15">
        <v>0.33</v>
      </c>
      <c r="G15" s="15">
        <v>0.2</v>
      </c>
      <c r="H15" s="25">
        <v>0</v>
      </c>
      <c r="I15" s="16">
        <f t="shared" si="0"/>
        <v>0.53</v>
      </c>
      <c r="K15" s="13" t="s">
        <v>161</v>
      </c>
    </row>
    <row r="16" spans="1:11" s="17" customFormat="1" ht="133" customHeight="1" x14ac:dyDescent="0.35">
      <c r="A16" s="13" t="s">
        <v>53</v>
      </c>
      <c r="B16" s="13" t="s">
        <v>54</v>
      </c>
      <c r="C16" s="13" t="s">
        <v>55</v>
      </c>
      <c r="D16" s="14" t="s">
        <v>56</v>
      </c>
      <c r="E16" s="13" t="s">
        <v>57</v>
      </c>
      <c r="F16" s="15">
        <v>0.2</v>
      </c>
      <c r="G16" s="15">
        <v>0</v>
      </c>
      <c r="H16" s="15">
        <v>0.8</v>
      </c>
      <c r="I16" s="16">
        <f t="shared" si="0"/>
        <v>1</v>
      </c>
      <c r="K16" s="24" t="s">
        <v>160</v>
      </c>
    </row>
    <row r="17" spans="1:11" s="17" customFormat="1" ht="116.25" customHeight="1" x14ac:dyDescent="0.35">
      <c r="A17" s="13" t="s">
        <v>58</v>
      </c>
      <c r="B17" s="13" t="s">
        <v>59</v>
      </c>
      <c r="C17" s="13" t="s">
        <v>60</v>
      </c>
      <c r="D17" s="14" t="s">
        <v>61</v>
      </c>
      <c r="E17" s="13" t="s">
        <v>43</v>
      </c>
      <c r="F17" s="15">
        <v>0.2</v>
      </c>
      <c r="G17" s="15">
        <v>0.1</v>
      </c>
      <c r="H17" s="15">
        <v>0.7</v>
      </c>
      <c r="I17" s="16">
        <f t="shared" si="0"/>
        <v>1</v>
      </c>
      <c r="K17" s="24" t="s">
        <v>144</v>
      </c>
    </row>
    <row r="18" spans="1:11" s="17" customFormat="1" ht="140.25" customHeight="1" x14ac:dyDescent="0.35">
      <c r="A18" s="13" t="s">
        <v>58</v>
      </c>
      <c r="B18" s="13" t="s">
        <v>59</v>
      </c>
      <c r="C18" s="13" t="s">
        <v>62</v>
      </c>
      <c r="D18" s="14" t="s">
        <v>61</v>
      </c>
      <c r="E18" s="13" t="s">
        <v>43</v>
      </c>
      <c r="F18" s="15">
        <v>0.1</v>
      </c>
      <c r="G18" s="15">
        <v>0</v>
      </c>
      <c r="H18" s="15">
        <v>0.9</v>
      </c>
      <c r="I18" s="16">
        <f t="shared" si="0"/>
        <v>1</v>
      </c>
      <c r="K18" s="24" t="s">
        <v>145</v>
      </c>
    </row>
    <row r="19" spans="1:11" s="17" customFormat="1" ht="149.25" customHeight="1" x14ac:dyDescent="0.35">
      <c r="A19" s="13" t="s">
        <v>58</v>
      </c>
      <c r="B19" s="13" t="s">
        <v>59</v>
      </c>
      <c r="C19" s="13" t="s">
        <v>63</v>
      </c>
      <c r="D19" s="14" t="s">
        <v>64</v>
      </c>
      <c r="E19" s="13" t="s">
        <v>65</v>
      </c>
      <c r="F19" s="15">
        <v>0.1</v>
      </c>
      <c r="G19" s="15">
        <v>0</v>
      </c>
      <c r="H19" s="15">
        <v>0.9</v>
      </c>
      <c r="I19" s="16">
        <f t="shared" si="0"/>
        <v>1</v>
      </c>
      <c r="K19" s="24" t="s">
        <v>141</v>
      </c>
    </row>
    <row r="20" spans="1:11" s="17" customFormat="1" ht="135" customHeight="1" x14ac:dyDescent="0.35">
      <c r="A20" s="13" t="s">
        <v>58</v>
      </c>
      <c r="B20" s="13" t="s">
        <v>66</v>
      </c>
      <c r="C20" s="13" t="s">
        <v>67</v>
      </c>
      <c r="D20" s="14" t="s">
        <v>68</v>
      </c>
      <c r="E20" s="13" t="s">
        <v>65</v>
      </c>
      <c r="F20" s="15">
        <v>0</v>
      </c>
      <c r="G20" s="15">
        <v>0</v>
      </c>
      <c r="H20" s="15">
        <v>1</v>
      </c>
      <c r="I20" s="16">
        <f t="shared" si="0"/>
        <v>1</v>
      </c>
      <c r="K20" s="24" t="s">
        <v>146</v>
      </c>
    </row>
    <row r="21" spans="1:11" s="17" customFormat="1" ht="135" customHeight="1" x14ac:dyDescent="0.35">
      <c r="A21" s="13" t="s">
        <v>58</v>
      </c>
      <c r="B21" s="13" t="s">
        <v>66</v>
      </c>
      <c r="C21" s="13" t="s">
        <v>69</v>
      </c>
      <c r="D21" s="14" t="s">
        <v>70</v>
      </c>
      <c r="E21" s="13" t="s">
        <v>65</v>
      </c>
      <c r="F21" s="15">
        <v>0</v>
      </c>
      <c r="G21" s="15">
        <v>0</v>
      </c>
      <c r="H21" s="15">
        <v>1</v>
      </c>
      <c r="I21" s="16">
        <f t="shared" si="0"/>
        <v>1</v>
      </c>
      <c r="K21" s="24" t="s">
        <v>147</v>
      </c>
    </row>
    <row r="22" spans="1:11" s="17" customFormat="1" ht="131.25" customHeight="1" x14ac:dyDescent="0.35">
      <c r="A22" s="13" t="s">
        <v>58</v>
      </c>
      <c r="B22" s="13" t="s">
        <v>71</v>
      </c>
      <c r="C22" s="13" t="s">
        <v>72</v>
      </c>
      <c r="D22" s="14" t="s">
        <v>73</v>
      </c>
      <c r="E22" s="13" t="s">
        <v>65</v>
      </c>
      <c r="F22" s="15">
        <v>0.33</v>
      </c>
      <c r="G22" s="15">
        <v>0</v>
      </c>
      <c r="H22" s="15">
        <v>0.67</v>
      </c>
      <c r="I22" s="16">
        <f t="shared" si="0"/>
        <v>1</v>
      </c>
      <c r="K22" s="13" t="s">
        <v>148</v>
      </c>
    </row>
    <row r="23" spans="1:11" s="17" customFormat="1" ht="97.5" customHeight="1" x14ac:dyDescent="0.35">
      <c r="A23" s="13" t="s">
        <v>58</v>
      </c>
      <c r="B23" s="13" t="s">
        <v>74</v>
      </c>
      <c r="C23" s="13" t="s">
        <v>75</v>
      </c>
      <c r="D23" s="14" t="s">
        <v>76</v>
      </c>
      <c r="E23" s="13" t="s">
        <v>52</v>
      </c>
      <c r="F23" s="15">
        <v>0.33</v>
      </c>
      <c r="G23" s="15">
        <v>0.33</v>
      </c>
      <c r="H23" s="18">
        <v>0</v>
      </c>
      <c r="I23" s="16">
        <f t="shared" si="0"/>
        <v>0.66</v>
      </c>
      <c r="K23" s="24" t="s">
        <v>149</v>
      </c>
    </row>
    <row r="24" spans="1:11" s="17" customFormat="1" ht="102.75" customHeight="1" x14ac:dyDescent="0.35">
      <c r="A24" s="13" t="s">
        <v>77</v>
      </c>
      <c r="B24" s="13" t="s">
        <v>78</v>
      </c>
      <c r="C24" s="13" t="s">
        <v>79</v>
      </c>
      <c r="D24" s="14" t="s">
        <v>80</v>
      </c>
      <c r="E24" s="13" t="s">
        <v>65</v>
      </c>
      <c r="F24" s="15">
        <v>0.2</v>
      </c>
      <c r="G24" s="15">
        <v>0.8</v>
      </c>
      <c r="H24" s="15">
        <v>0</v>
      </c>
      <c r="I24" s="16">
        <f t="shared" si="0"/>
        <v>1</v>
      </c>
      <c r="K24" s="24" t="s">
        <v>150</v>
      </c>
    </row>
    <row r="25" spans="1:11" s="17" customFormat="1" ht="148.5" customHeight="1" x14ac:dyDescent="0.35">
      <c r="A25" s="13" t="s">
        <v>77</v>
      </c>
      <c r="B25" s="13" t="s">
        <v>78</v>
      </c>
      <c r="C25" s="13" t="s">
        <v>81</v>
      </c>
      <c r="D25" s="14" t="s">
        <v>82</v>
      </c>
      <c r="E25" s="13" t="s">
        <v>43</v>
      </c>
      <c r="F25" s="15">
        <v>0</v>
      </c>
      <c r="G25" s="15">
        <v>0.7</v>
      </c>
      <c r="H25" s="15">
        <v>0.3</v>
      </c>
      <c r="I25" s="16">
        <f t="shared" si="0"/>
        <v>1</v>
      </c>
      <c r="K25" s="24" t="s">
        <v>151</v>
      </c>
    </row>
    <row r="26" spans="1:11" s="17" customFormat="1" ht="160.5" customHeight="1" x14ac:dyDescent="0.35">
      <c r="A26" s="13" t="s">
        <v>77</v>
      </c>
      <c r="B26" s="13" t="s">
        <v>78</v>
      </c>
      <c r="C26" s="13" t="s">
        <v>83</v>
      </c>
      <c r="D26" s="14" t="s">
        <v>84</v>
      </c>
      <c r="E26" s="13" t="s">
        <v>57</v>
      </c>
      <c r="F26" s="15">
        <v>0</v>
      </c>
      <c r="G26" s="15">
        <v>0.2</v>
      </c>
      <c r="H26" s="18">
        <v>0.2</v>
      </c>
      <c r="I26" s="16">
        <f t="shared" si="0"/>
        <v>0.4</v>
      </c>
      <c r="K26" s="24" t="s">
        <v>152</v>
      </c>
    </row>
    <row r="27" spans="1:11" s="17" customFormat="1" ht="121.5" customHeight="1" x14ac:dyDescent="0.35">
      <c r="A27" s="13" t="s">
        <v>77</v>
      </c>
      <c r="B27" s="13" t="s">
        <v>78</v>
      </c>
      <c r="C27" s="13" t="s">
        <v>85</v>
      </c>
      <c r="D27" s="14" t="s">
        <v>86</v>
      </c>
      <c r="E27" s="13" t="s">
        <v>57</v>
      </c>
      <c r="F27" s="15">
        <v>0</v>
      </c>
      <c r="G27" s="15">
        <v>0</v>
      </c>
      <c r="H27" s="18">
        <v>0</v>
      </c>
      <c r="I27" s="19">
        <f t="shared" si="0"/>
        <v>0</v>
      </c>
      <c r="K27" s="24" t="s">
        <v>153</v>
      </c>
    </row>
    <row r="28" spans="1:11" s="17" customFormat="1" ht="113.15" customHeight="1" x14ac:dyDescent="0.35">
      <c r="A28" s="13" t="s">
        <v>77</v>
      </c>
      <c r="B28" s="13" t="s">
        <v>87</v>
      </c>
      <c r="C28" s="13" t="s">
        <v>88</v>
      </c>
      <c r="D28" s="14" t="s">
        <v>89</v>
      </c>
      <c r="E28" s="13" t="s">
        <v>43</v>
      </c>
      <c r="F28" s="15">
        <v>0.33</v>
      </c>
      <c r="G28" s="15">
        <v>0.33</v>
      </c>
      <c r="H28" s="15">
        <v>0.34</v>
      </c>
      <c r="I28" s="16">
        <f t="shared" si="0"/>
        <v>1</v>
      </c>
      <c r="K28" s="24" t="s">
        <v>142</v>
      </c>
    </row>
    <row r="29" spans="1:11" s="17" customFormat="1" ht="82.5" customHeight="1" x14ac:dyDescent="0.35">
      <c r="A29" s="13" t="s">
        <v>77</v>
      </c>
      <c r="B29" s="13" t="s">
        <v>90</v>
      </c>
      <c r="C29" s="13" t="s">
        <v>91</v>
      </c>
      <c r="D29" s="14" t="s">
        <v>92</v>
      </c>
      <c r="E29" s="13" t="s">
        <v>90</v>
      </c>
      <c r="F29" s="15">
        <v>0.33</v>
      </c>
      <c r="G29" s="15">
        <v>0.4</v>
      </c>
      <c r="H29" s="15">
        <v>0.27</v>
      </c>
      <c r="I29" s="16">
        <f t="shared" si="0"/>
        <v>1</v>
      </c>
      <c r="K29" s="24" t="s">
        <v>154</v>
      </c>
    </row>
    <row r="30" spans="1:11" s="17" customFormat="1" ht="135" customHeight="1" x14ac:dyDescent="0.35">
      <c r="A30" s="13" t="s">
        <v>77</v>
      </c>
      <c r="B30" s="13" t="s">
        <v>93</v>
      </c>
      <c r="C30" s="13" t="s">
        <v>94</v>
      </c>
      <c r="D30" s="14" t="s">
        <v>95</v>
      </c>
      <c r="E30" s="13" t="s">
        <v>52</v>
      </c>
      <c r="F30" s="15">
        <v>0.33</v>
      </c>
      <c r="G30" s="16">
        <v>0.33</v>
      </c>
      <c r="H30" s="18">
        <v>0</v>
      </c>
      <c r="I30" s="16">
        <f t="shared" si="0"/>
        <v>0.66</v>
      </c>
      <c r="K30" s="24" t="s">
        <v>155</v>
      </c>
    </row>
    <row r="31" spans="1:11" s="17" customFormat="1" ht="141.75" customHeight="1" x14ac:dyDescent="0.35">
      <c r="A31" s="13" t="s">
        <v>77</v>
      </c>
      <c r="B31" s="13" t="s">
        <v>93</v>
      </c>
      <c r="C31" s="13" t="s">
        <v>96</v>
      </c>
      <c r="D31" s="14" t="s">
        <v>95</v>
      </c>
      <c r="E31" s="13" t="s">
        <v>52</v>
      </c>
      <c r="F31" s="15">
        <v>0.33</v>
      </c>
      <c r="G31" s="16">
        <v>0.33</v>
      </c>
      <c r="H31" s="18">
        <v>0</v>
      </c>
      <c r="I31" s="16">
        <f t="shared" si="0"/>
        <v>0.66</v>
      </c>
      <c r="K31" s="24" t="s">
        <v>156</v>
      </c>
    </row>
    <row r="32" spans="1:11" s="17" customFormat="1" ht="141.5" customHeight="1" x14ac:dyDescent="0.35">
      <c r="A32" s="13" t="s">
        <v>77</v>
      </c>
      <c r="B32" s="13" t="s">
        <v>97</v>
      </c>
      <c r="C32" s="13" t="s">
        <v>98</v>
      </c>
      <c r="D32" s="14" t="s">
        <v>99</v>
      </c>
      <c r="E32" s="13" t="s">
        <v>57</v>
      </c>
      <c r="F32" s="15">
        <v>0.33</v>
      </c>
      <c r="G32" s="15">
        <v>0.33</v>
      </c>
      <c r="H32" s="18">
        <v>0.34</v>
      </c>
      <c r="I32" s="16">
        <f t="shared" si="0"/>
        <v>1</v>
      </c>
      <c r="K32" s="24" t="s">
        <v>157</v>
      </c>
    </row>
    <row r="33" spans="1:11" s="17" customFormat="1" ht="82.5" customHeight="1" x14ac:dyDescent="0.35">
      <c r="A33" s="13" t="s">
        <v>100</v>
      </c>
      <c r="B33" s="13" t="s">
        <v>101</v>
      </c>
      <c r="C33" s="13" t="s">
        <v>102</v>
      </c>
      <c r="D33" s="14" t="s">
        <v>103</v>
      </c>
      <c r="E33" s="13" t="s">
        <v>43</v>
      </c>
      <c r="F33" s="15">
        <v>0.33</v>
      </c>
      <c r="G33" s="15">
        <v>0.33</v>
      </c>
      <c r="H33" s="15">
        <v>0.34</v>
      </c>
      <c r="I33" s="16">
        <f t="shared" si="0"/>
        <v>1</v>
      </c>
      <c r="K33" s="24" t="s">
        <v>158</v>
      </c>
    </row>
    <row r="34" spans="1:11" s="17" customFormat="1" ht="207.65" customHeight="1" x14ac:dyDescent="0.35">
      <c r="A34" s="13" t="s">
        <v>100</v>
      </c>
      <c r="B34" s="13" t="s">
        <v>104</v>
      </c>
      <c r="C34" s="13" t="s">
        <v>105</v>
      </c>
      <c r="D34" s="14" t="s">
        <v>106</v>
      </c>
      <c r="E34" s="13" t="s">
        <v>107</v>
      </c>
      <c r="F34" s="15">
        <v>0.33</v>
      </c>
      <c r="G34" s="15">
        <v>0.33</v>
      </c>
      <c r="H34" s="15">
        <v>0</v>
      </c>
      <c r="I34" s="16">
        <f t="shared" si="0"/>
        <v>0.66</v>
      </c>
      <c r="K34" s="24" t="s">
        <v>159</v>
      </c>
    </row>
    <row r="35" spans="1:11" s="17" customFormat="1" ht="93.65" customHeight="1" x14ac:dyDescent="0.35">
      <c r="A35" s="13" t="s">
        <v>100</v>
      </c>
      <c r="B35" s="13" t="s">
        <v>108</v>
      </c>
      <c r="C35" s="13" t="s">
        <v>109</v>
      </c>
      <c r="D35" s="14" t="s">
        <v>110</v>
      </c>
      <c r="E35" s="13" t="s">
        <v>43</v>
      </c>
      <c r="F35" s="15">
        <v>0.33</v>
      </c>
      <c r="G35" s="15">
        <v>0.33</v>
      </c>
      <c r="H35" s="15">
        <v>0.34</v>
      </c>
      <c r="I35" s="16">
        <f t="shared" si="0"/>
        <v>1</v>
      </c>
      <c r="K35" s="24" t="s">
        <v>111</v>
      </c>
    </row>
    <row r="36" spans="1:11" s="17" customFormat="1" ht="141.5" customHeight="1" x14ac:dyDescent="0.35">
      <c r="A36" s="13" t="s">
        <v>100</v>
      </c>
      <c r="B36" s="13" t="s">
        <v>112</v>
      </c>
      <c r="C36" s="13" t="s">
        <v>113</v>
      </c>
      <c r="D36" s="14" t="s">
        <v>114</v>
      </c>
      <c r="E36" s="13" t="s">
        <v>52</v>
      </c>
      <c r="F36" s="15">
        <v>0.33</v>
      </c>
      <c r="G36" s="15">
        <v>0.33</v>
      </c>
      <c r="H36" s="18">
        <v>0</v>
      </c>
      <c r="I36" s="16">
        <f t="shared" si="0"/>
        <v>0.66</v>
      </c>
      <c r="K36" s="24" t="s">
        <v>143</v>
      </c>
    </row>
  </sheetData>
  <mergeCells count="10">
    <mergeCell ref="B7:J7"/>
    <mergeCell ref="A1:I1"/>
    <mergeCell ref="B2:I2"/>
    <mergeCell ref="B3:I3"/>
    <mergeCell ref="B4:I4"/>
    <mergeCell ref="A5:A6"/>
    <mergeCell ref="E5:F5"/>
    <mergeCell ref="H5:I5"/>
    <mergeCell ref="C6:D6"/>
    <mergeCell ref="F6:J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AFB3-3B09-42AE-A676-8C815DEA1A01}">
  <dimension ref="B2:C15"/>
  <sheetViews>
    <sheetView workbookViewId="0">
      <selection activeCell="B5" sqref="B5:C5"/>
    </sheetView>
  </sheetViews>
  <sheetFormatPr baseColWidth="10" defaultColWidth="11.453125" defaultRowHeight="14.5" x14ac:dyDescent="0.35"/>
  <cols>
    <col min="2" max="2" width="37" customWidth="1"/>
    <col min="3" max="3" width="62.1796875" customWidth="1"/>
  </cols>
  <sheetData>
    <row r="2" spans="2:3" ht="15.5" x14ac:dyDescent="0.35">
      <c r="B2" s="41" t="s">
        <v>115</v>
      </c>
      <c r="C2" s="41"/>
    </row>
    <row r="3" spans="2:3" x14ac:dyDescent="0.35">
      <c r="B3" s="42"/>
      <c r="C3" s="42"/>
    </row>
    <row r="4" spans="2:3" ht="15.5" x14ac:dyDescent="0.35">
      <c r="B4" s="40" t="s">
        <v>116</v>
      </c>
      <c r="C4" s="40"/>
    </row>
    <row r="5" spans="2:3" ht="35.25" customHeight="1" x14ac:dyDescent="0.35">
      <c r="B5" s="43" t="s">
        <v>117</v>
      </c>
      <c r="C5" s="43"/>
    </row>
    <row r="6" spans="2:3" x14ac:dyDescent="0.35">
      <c r="B6" s="35" t="s">
        <v>118</v>
      </c>
      <c r="C6" s="35"/>
    </row>
    <row r="7" spans="2:3" ht="15.5" x14ac:dyDescent="0.35">
      <c r="B7" s="40" t="s">
        <v>119</v>
      </c>
      <c r="C7" s="40"/>
    </row>
    <row r="8" spans="2:3" ht="15.5" x14ac:dyDescent="0.35">
      <c r="B8" s="23" t="s">
        <v>120</v>
      </c>
      <c r="C8" s="23" t="s">
        <v>121</v>
      </c>
    </row>
    <row r="9" spans="2:3" ht="70" x14ac:dyDescent="0.35">
      <c r="B9" s="6" t="s">
        <v>122</v>
      </c>
      <c r="C9" s="6" t="s">
        <v>123</v>
      </c>
    </row>
    <row r="10" spans="2:3" ht="28" x14ac:dyDescent="0.35">
      <c r="B10" s="6" t="s">
        <v>124</v>
      </c>
      <c r="C10" s="6" t="s">
        <v>125</v>
      </c>
    </row>
    <row r="11" spans="2:3" ht="28" x14ac:dyDescent="0.35">
      <c r="B11" s="6" t="s">
        <v>126</v>
      </c>
      <c r="C11" s="6" t="s">
        <v>127</v>
      </c>
    </row>
    <row r="12" spans="2:3" ht="28" x14ac:dyDescent="0.35">
      <c r="B12" s="6" t="s">
        <v>128</v>
      </c>
      <c r="C12" s="6" t="s">
        <v>129</v>
      </c>
    </row>
    <row r="13" spans="2:3" ht="28" x14ac:dyDescent="0.35">
      <c r="B13" s="6" t="s">
        <v>130</v>
      </c>
      <c r="C13" s="6" t="s">
        <v>131</v>
      </c>
    </row>
    <row r="14" spans="2:3" ht="42" x14ac:dyDescent="0.35">
      <c r="B14" s="6" t="s">
        <v>132</v>
      </c>
      <c r="C14" s="6" t="s">
        <v>133</v>
      </c>
    </row>
    <row r="15" spans="2:3" ht="28" x14ac:dyDescent="0.35">
      <c r="B15" s="6" t="s">
        <v>134</v>
      </c>
      <c r="C15" s="6" t="s">
        <v>135</v>
      </c>
    </row>
  </sheetData>
  <mergeCells count="6">
    <mergeCell ref="B7:C7"/>
    <mergeCell ref="B2:C2"/>
    <mergeCell ref="B3:C3"/>
    <mergeCell ref="B4:C4"/>
    <mergeCell ref="B5:C5"/>
    <mergeCell ref="B6: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8d4725-f09c-4ece-a463-2510ae0b7eb3" xsi:nil="true"/>
    <lcf76f155ced4ddcb4097134ff3c332f xmlns="7c5fe9f9-fe6d-4e1f-865d-22549798592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A240FECE294A8489C76A02C2FC30012" ma:contentTypeVersion="13" ma:contentTypeDescription="Crear nuevo documento." ma:contentTypeScope="" ma:versionID="493488493c16b6773df906497e30063c">
  <xsd:schema xmlns:xsd="http://www.w3.org/2001/XMLSchema" xmlns:xs="http://www.w3.org/2001/XMLSchema" xmlns:p="http://schemas.microsoft.com/office/2006/metadata/properties" xmlns:ns2="7c5fe9f9-fe6d-4e1f-865d-225497985923" xmlns:ns3="f38d4725-f09c-4ece-a463-2510ae0b7eb3" targetNamespace="http://schemas.microsoft.com/office/2006/metadata/properties" ma:root="true" ma:fieldsID="1148fd40adbb7dc927dbb07d19d0ffad" ns2:_="" ns3:_="">
    <xsd:import namespace="7c5fe9f9-fe6d-4e1f-865d-225497985923"/>
    <xsd:import namespace="f38d4725-f09c-4ece-a463-2510ae0b7eb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5fe9f9-fe6d-4e1f-865d-225497985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a920a594-e67d-43fd-8f87-4108c5d45fa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8d4725-f09c-4ece-a463-2510ae0b7eb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6b6bca3-f762-4cb9-b3fd-3fb0209081e6}" ma:internalName="TaxCatchAll" ma:showField="CatchAllData" ma:web="f38d4725-f09c-4ece-a463-2510ae0b7eb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003492-1E80-4EDB-A0B0-BB75B46F4FA5}">
  <ds:schemaRefs>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 ds:uri="f38d4725-f09c-4ece-a463-2510ae0b7eb3"/>
    <ds:schemaRef ds:uri="7c5fe9f9-fe6d-4e1f-865d-225497985923"/>
  </ds:schemaRefs>
</ds:datastoreItem>
</file>

<file path=customXml/itemProps2.xml><?xml version="1.0" encoding="utf-8"?>
<ds:datastoreItem xmlns:ds="http://schemas.openxmlformats.org/officeDocument/2006/customXml" ds:itemID="{8072E75D-E72A-4868-889A-1C1DF4F41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5fe9f9-fe6d-4e1f-865d-225497985923"/>
    <ds:schemaRef ds:uri="f38d4725-f09c-4ece-a463-2510ae0b7e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5B264C-BA70-4A91-B4F7-A2B898D238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vt:lpstr>
      <vt:lpstr>Instrucciones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LUCIA CABALLERO MUNERA</dc:creator>
  <cp:keywords/>
  <dc:description/>
  <cp:lastModifiedBy>ANA LUCIA CABALLERO MUNERA</cp:lastModifiedBy>
  <cp:revision/>
  <dcterms:created xsi:type="dcterms:W3CDTF">2023-11-21T14:08:29Z</dcterms:created>
  <dcterms:modified xsi:type="dcterms:W3CDTF">2024-01-19T17:27:38Z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0x010100FA240FECE294A8489C76A02C2FC30012</vt:lpwstr>
  </property>
  <property fmtid="{D5CDD505-2E9C-101B-9397-08002B2CF9AE}" pid="3" name="MediaServiceImageTags">
    <vt:lpwstr/>
  </property>
</Properties>
</file>