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https://vivagov-my.sharepoint.com/personal/ana_caballero_viva_gov_co/Documents/Documentos/DIRECCION PLANEACION ANA CABALLERO/MIPG/PLAN DE ACCION SEGUMIENTOS/CONSOLIDADO SEGUIMIENTO T3/"/>
    </mc:Choice>
  </mc:AlternateContent>
  <xr:revisionPtr revIDLastSave="17" documentId="8_{D638E5B5-6C2F-4A84-8427-144E130D9722}" xr6:coauthVersionLast="47" xr6:coauthVersionMax="47" xr10:uidLastSave="{FBDE0DA0-DA3A-4175-B0F8-383C65E4B348}"/>
  <bookViews>
    <workbookView xWindow="-110" yWindow="-110" windowWidth="19420" windowHeight="10300" xr2:uid="{01300CF6-7D08-4136-86D4-98ECDFC174DC}"/>
  </bookViews>
  <sheets>
    <sheet name="PAAC" sheetId="1" r:id="rId1"/>
    <sheet name="Instrucciones " sheetId="2" r:id="rId2"/>
  </sheets>
  <definedNames>
    <definedName name="fuenteRecursos">#REF!</definedName>
    <definedName name="meses">#REF!</definedName>
    <definedName name="modalidad">#REF!</definedName>
    <definedName name="vf">#REF!</definedName>
    <definedName name="vfestad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 i="1" l="1"/>
  <c r="I35" i="1"/>
  <c r="I34" i="1"/>
  <c r="I33" i="1"/>
  <c r="I32" i="1"/>
  <c r="I31" i="1"/>
  <c r="I30" i="1"/>
  <c r="I29" i="1"/>
  <c r="I28" i="1"/>
  <c r="I27" i="1"/>
  <c r="I26" i="1"/>
  <c r="I25" i="1"/>
  <c r="I24" i="1"/>
  <c r="I23" i="1"/>
  <c r="I22" i="1"/>
  <c r="I21" i="1"/>
  <c r="I20" i="1"/>
  <c r="I19" i="1"/>
  <c r="I18" i="1"/>
  <c r="I17" i="1"/>
  <c r="I16" i="1"/>
  <c r="I15" i="1"/>
  <c r="I14" i="1"/>
  <c r="I13" i="1"/>
  <c r="I12" i="1"/>
  <c r="I11" i="1"/>
  <c r="I10" i="1"/>
</calcChain>
</file>

<file path=xl/sharedStrings.xml><?xml version="1.0" encoding="utf-8"?>
<sst xmlns="http://schemas.openxmlformats.org/spreadsheetml/2006/main" count="215" uniqueCount="162">
  <si>
    <t>MATRIZ DE SEGUIMIENTO AL PAAC</t>
  </si>
  <si>
    <t>OBJETIVO</t>
  </si>
  <si>
    <t>Hacer seguimiento a las metas definidas de los componentes que integran el Plan Anticorrupción y de Atención al Ciudadano con el propósito de servir como herramienta de gestión en torno a la lucha contra la corrupción y mejorar la atención al ciudadano.</t>
  </si>
  <si>
    <t>ALCANCE</t>
  </si>
  <si>
    <t>Inicia desde la planeación de las actividades en cada dependencia hasta la divulgación del Plan Anticorrupción y de atención al ciudadano aprobado para la vigencia 2023.</t>
  </si>
  <si>
    <t xml:space="preserve">RESPONSABLE </t>
  </si>
  <si>
    <t xml:space="preserve">Elaboración del plan y reporte de evidencias: Profesional de Bienes y servicios  la Dirección Administrativa y Financiera. Seguimiento al cumplimiento del plan: Profesional Gestion organizacional </t>
  </si>
  <si>
    <t>CONTROL DE DOCUMENTOS</t>
  </si>
  <si>
    <t>ELABORÓ</t>
  </si>
  <si>
    <t xml:space="preserve">GUSTAVO GARCIA 
Gestion Organizacional </t>
  </si>
  <si>
    <t>REVISÓ</t>
  </si>
  <si>
    <t>ANA LUCIA CABALLERO MUNERA
 Gestión Organizacional</t>
  </si>
  <si>
    <t>APROBÓ</t>
  </si>
  <si>
    <t>Alejandra Hoyos 
Dirección de planeación</t>
  </si>
  <si>
    <t>CÓDIGO</t>
  </si>
  <si>
    <t>GEO-MT-13</t>
  </si>
  <si>
    <t>VERSIÓN</t>
  </si>
  <si>
    <t>03</t>
  </si>
  <si>
    <t>NOMBRE DEL PLAN INTEGRADO</t>
  </si>
  <si>
    <t>Plan de Anticorrupción y Atención al Ciudadano vigencia 2023, Se encuentra integrado en el plan de acción institucional GEO-MT-14 Plan de acción VIVA 2023</t>
  </si>
  <si>
    <t>FUENTE</t>
  </si>
  <si>
    <t>Tomado de GEO-PL-02 V03 Plan de Anticorrupción y Atención al Ciudadano 2023</t>
  </si>
  <si>
    <t xml:space="preserve">COMPONENTE </t>
  </si>
  <si>
    <t xml:space="preserve">SUBCOMPONENTE </t>
  </si>
  <si>
    <t xml:space="preserve">ACTIVIDAD </t>
  </si>
  <si>
    <t xml:space="preserve">META </t>
  </si>
  <si>
    <t>% AVANCE 1 (33%)
30 Abril de 2023</t>
  </si>
  <si>
    <t>% AVANCE 2 (33%)
30 de Agosto de 2023</t>
  </si>
  <si>
    <t>% AVANCE 3 (33%)
31 Diciembre de 2023</t>
  </si>
  <si>
    <t xml:space="preserve">% CUMPLIMIENTO </t>
  </si>
  <si>
    <t>OBSERVACION</t>
  </si>
  <si>
    <t>Gestión del riesgo de corrupción – mapa de riesgos de corrupción</t>
  </si>
  <si>
    <t>Política de identificación del riesgo de corrupción</t>
  </si>
  <si>
    <t>Divulgar la política institucional de administración de riesgo.</t>
  </si>
  <si>
    <t>Política divulgada en el publico interno y externo</t>
  </si>
  <si>
    <t>Coordinación de Planeación y Comunicaciones</t>
  </si>
  <si>
    <r>
      <rPr>
        <b/>
        <sz val="9"/>
        <rFont val="Arial"/>
        <family val="2"/>
      </rPr>
      <t>Avance2</t>
    </r>
    <r>
      <rPr>
        <sz val="9"/>
        <rFont val="Arial"/>
        <family val="2"/>
      </rPr>
      <t xml:space="preserve">: En enero en el Comité Institucional de Coordinación de Control Interno, la política de administración del riesgo fue presentada y cuando se sometió a aprobación fue rechazada por carencia de estructura. En este sentido se está en proceso de construcción de la Política de Administración del riesgo, una vez aprobada esta será divulgada. 
Política divulgada y publicada en el sitio Web
</t>
    </r>
  </si>
  <si>
    <t>Actualización de mapa de riesgos de corrupción</t>
  </si>
  <si>
    <t>Diagnóstico y actualización del mapa de riesgos de la entidad.</t>
  </si>
  <si>
    <t>Mapa de riesgos actualizado</t>
  </si>
  <si>
    <t>Gestión Organizacional</t>
  </si>
  <si>
    <t>Esta en proceso de construcción. Se dictó capacitación sobre gestión y administración del riesgo, dirigida a todos los enlaces
El mapa de riesgos se encuentra actualizado y publicado en la intranet de la Organización</t>
  </si>
  <si>
    <t>Consulta y divulgación</t>
  </si>
  <si>
    <t>Divulgar y mantener disponible el mapa de riesgos de corrupción para su consulta por parte de las partes interesadas</t>
  </si>
  <si>
    <t>Mapa de riesgos divulgado y disponible en un lugar de fácil de acceso</t>
  </si>
  <si>
    <t>Comunicaciones</t>
  </si>
  <si>
    <t>Una vez consolidada la matriz de riesgos, se socializa en toda la entidad</t>
  </si>
  <si>
    <t>Publicar el PAAC en la página web de la entidad para el conocimiento del contenido</t>
  </si>
  <si>
    <t>Plan publicado en la página web institucional</t>
  </si>
  <si>
    <t>Se construyó, se aprobó y se publicó en la pagina web oficial de la entidad el PAAC. Cabe recordar que este fue aprobado en Comité Institucional de Gestión del Desempeño el pasado 30 de enero.</t>
  </si>
  <si>
    <t>Monitoreo y revisión</t>
  </si>
  <si>
    <t>Realizar seguimientos periódicos a la eficacia de controles y acciones establecidos en el mapa de riesgos de corrupción.</t>
  </si>
  <si>
    <t>Dos seguimientos efectuados</t>
  </si>
  <si>
    <t xml:space="preserve">El mapa de riesgos se encuentra en proceso de construcción 
El mapa de riesgos se encuentra construido, y los procesos están ejecutando los controles establecidos, en el mes de diciembre se realizará la evaluación de Riesgo Residual
</t>
  </si>
  <si>
    <t>Seguimiento</t>
  </si>
  <si>
    <t>Llevar a cabo seguimiento a las acciones que se definan con relación al PAAC</t>
  </si>
  <si>
    <t>Tres seguimientos al PAAC</t>
  </si>
  <si>
    <t>Control interno</t>
  </si>
  <si>
    <t>Se hizo el primer seguimiento de las acciones contenidas en el PAAC
Se realiza el segundo seguimiento a las acciones contenidas en el PAAC-pendiente elaborar el informe y publicarlo en la página web de la entidad</t>
  </si>
  <si>
    <t>Racionalización de tramites</t>
  </si>
  <si>
    <t>Priorizar trámites a intervenir conforme a los criterios definidos por la entidad y de acuerdo al inventario de trámites inscritos en el SUIT</t>
  </si>
  <si>
    <t>Aplicar la metodología de racionalización de los trámites priorizados por la entidad durante la vigencia</t>
  </si>
  <si>
    <t>Estrategia de Racionalización publicada en el SUIT</t>
  </si>
  <si>
    <t>Planeación</t>
  </si>
  <si>
    <t>Se esta resolviendo si Mi Hogar con Viva es otro Procedimiento Administrativo (OPA)</t>
  </si>
  <si>
    <t>Rendición de cuentas</t>
  </si>
  <si>
    <t>Información de calidad y en lenguaje comprensible</t>
  </si>
  <si>
    <t>Definir actividades que se llevaran a cabo dentro de los procesos de rendición de cuentas</t>
  </si>
  <si>
    <t>Estrategias y actividades definidas
(Planeación)</t>
  </si>
  <si>
    <r>
      <rPr>
        <b/>
        <sz val="9"/>
        <rFont val="Arial"/>
        <family val="2"/>
      </rPr>
      <t>Avance 2:</t>
    </r>
    <r>
      <rPr>
        <sz val="9"/>
        <rFont val="Arial"/>
        <family val="2"/>
      </rPr>
      <t xml:space="preserve"> Se esta consolidando la estrategia de rendición de cuentas. Sin embargo ya se hizo el proceso de rendición de cuentas liderado por la Contraloría General de Antioquia.
Se está recolectando los insumos al interior de las direcciones para establecer la estrategia
</t>
    </r>
    <r>
      <rPr>
        <b/>
        <sz val="9"/>
        <rFont val="Arial"/>
        <family val="2"/>
      </rPr>
      <t>Avance parcial 3 (octubre)</t>
    </r>
    <r>
      <rPr>
        <sz val="9"/>
        <rFont val="Arial"/>
        <family val="2"/>
      </rPr>
      <t>: comunicaciones entrega la estrategia del plan de rendición de cuentas y las actividades definidas en Plan de rendición de cuentas y plan táctico de rendición de cuentas</t>
    </r>
  </si>
  <si>
    <t>Difusión por los medios disponibles por la entidad sobre la realización de los eventos de rendición de cuentas</t>
  </si>
  <si>
    <r>
      <t xml:space="preserve">Se tiene proyectado realizar un evento de rendición de cuentas para el mes de octubre. En este orden de ideas, se esta consolidando la estrategia con su respectiva evaluación del evento 
</t>
    </r>
    <r>
      <rPr>
        <b/>
        <sz val="9"/>
        <rFont val="Arial"/>
        <family val="2"/>
      </rPr>
      <t xml:space="preserve">Avance parcial 3 (octubre): </t>
    </r>
    <r>
      <rPr>
        <sz val="9"/>
        <rFont val="Arial"/>
        <family val="2"/>
      </rPr>
      <t xml:space="preserve">se tenia contemplado para el 30 de septiembre , en el plan táctico de rendición de cuentas se ajusta esta actividad para los meses de octubre y noviembre ya que el evento se tendrá la primera semana de diciembre. </t>
    </r>
  </si>
  <si>
    <t>Publicaciones de informes de rendición de cuentas</t>
  </si>
  <si>
    <t>Informe de gestión</t>
  </si>
  <si>
    <t>Planeación y comunicaciones</t>
  </si>
  <si>
    <r>
      <t xml:space="preserve">Se tiene proyectado realizar un evento de rendición de cuentas para el mes de octubre. Sin embargo, del proceso de rendición de cuentas de la Contraloría General de Antioquia se emitió un informe el cual fue difundido en el Comité de Gerencia.
</t>
    </r>
    <r>
      <rPr>
        <b/>
        <sz val="9"/>
        <rFont val="Arial"/>
        <family val="2"/>
      </rPr>
      <t>Avance parcial 3 (octubre):</t>
    </r>
    <r>
      <rPr>
        <sz val="9"/>
        <rFont val="Arial"/>
        <family val="2"/>
      </rPr>
      <t xml:space="preserve"> en el plan táctico de rendición de cuentas se ajusta esta actividad para el mes de octubre, sin embargo la recolección de la información para los informes comienza  desde el mes septiembre (en proceso)</t>
    </r>
  </si>
  <si>
    <t>Dialogo de doble vía con la ciudadanía y sus organizaciones</t>
  </si>
  <si>
    <t>Difundir el informe de rendición de cuentas a la comunidad para sugerencias e inquietudes</t>
  </si>
  <si>
    <t>Publicación en página web</t>
  </si>
  <si>
    <r>
      <rPr>
        <b/>
        <sz val="9"/>
        <rFont val="Arial"/>
        <family val="2"/>
      </rPr>
      <t>Avance 2:</t>
    </r>
    <r>
      <rPr>
        <sz val="9"/>
        <rFont val="Arial"/>
        <family val="2"/>
      </rPr>
      <t xml:space="preserve"> No se ha realizado el proceso de rendición de cuentas, se tiene proyectado realizar en el mes de octubre </t>
    </r>
  </si>
  <si>
    <t>Lleva a cabo un ejercicio de rendición de cuentas con la comunidad</t>
  </si>
  <si>
    <t>Evento realizado</t>
  </si>
  <si>
    <t xml:space="preserve">No se ha realizado el proceso de rendición de cuentas, se tiene proyectado realizar en el mes de octubre </t>
  </si>
  <si>
    <t xml:space="preserve">Incentivos para motivar la cultura de la rendición de cuentas </t>
  </si>
  <si>
    <t>Espacios para acercar a la empresa de vivienda de Antioquia con la ciudadanía</t>
  </si>
  <si>
    <t>Espacios de interacción definidos</t>
  </si>
  <si>
    <r>
      <rPr>
        <b/>
        <sz val="9"/>
        <rFont val="Arial"/>
        <family val="2"/>
      </rPr>
      <t>Avance 2</t>
    </r>
    <r>
      <rPr>
        <sz val="9"/>
        <rFont val="Arial"/>
        <family val="2"/>
      </rPr>
      <t xml:space="preserve">: Se han realizado varios eventos de acercamiento de la empresa con la ciudadanía, entre ellas el lanzamiento del Programa de Mi Hogar con Viva en la feria de vivienda en el mes de marzo
</t>
    </r>
    <r>
      <rPr>
        <b/>
        <sz val="9"/>
        <rFont val="Arial"/>
        <family val="2"/>
      </rPr>
      <t>Avance 3 (parcial octubre)</t>
    </r>
    <r>
      <rPr>
        <sz val="9"/>
        <rFont val="Arial"/>
        <family val="2"/>
      </rPr>
      <t>:  de definieron los espacios de interacción con la comunidad en la estrategia de rendición de cuentas en plan de rendición de cuentas y las actividades definidas en Plan de rendición de cuentas y plan táctico de rendición de cuentas (formulario, Mailyng, intranet, redes sociales, chat,)</t>
    </r>
  </si>
  <si>
    <t>Evaluación y retroalimentación a la gestión institucional</t>
  </si>
  <si>
    <t>Realizar la evaluación y seguimiento por parte de control interno</t>
  </si>
  <si>
    <t>Informe de evaluación</t>
  </si>
  <si>
    <r>
      <t xml:space="preserve">Se han realizado varios seguimientos por parte de control interno
</t>
    </r>
    <r>
      <rPr>
        <b/>
        <sz val="9"/>
        <rFont val="Arial"/>
        <family val="2"/>
      </rPr>
      <t>Avance 2</t>
    </r>
    <r>
      <rPr>
        <sz val="9"/>
        <rFont val="Arial"/>
        <family val="2"/>
      </rPr>
      <t xml:space="preserve">: se recibió el informe de control interno el 8 de septiembre de 2023 respectivo al corte 2, 30 de agosto de 2023.  </t>
    </r>
  </si>
  <si>
    <t>mecanismos para mejorar la atención al ciudadano</t>
  </si>
  <si>
    <t>Estructura administrativa y direccionamiento estratégico</t>
  </si>
  <si>
    <t>Elaborar el manual de atención al ciudadano de la entidad</t>
  </si>
  <si>
    <t>Manual de atención al ciudadano actualizado</t>
  </si>
  <si>
    <t>Se tiene el borrador de la estrategia de atención a la ciudadanía. En este orden de ideas, llegó un nuevo enlace de comunicaciones para completar la estrategia. Es de resaltar que atención a la ciudadanía va a quedar como un procedimiento asociado al proceso de comunicaciones.
Se cuenta con la estrategia de atención al ciudadano, el procedimiento y todo el tema de PQRSDF, en el sitio web de la entidad.</t>
  </si>
  <si>
    <t>Difundir el manual de atención al ciudadano</t>
  </si>
  <si>
    <t>Eventos de difusión</t>
  </si>
  <si>
    <r>
      <rPr>
        <b/>
        <sz val="9"/>
        <rFont val="Arial"/>
        <family val="2"/>
      </rPr>
      <t>Avance 2:</t>
    </r>
    <r>
      <rPr>
        <sz val="9"/>
        <rFont val="Arial"/>
        <family val="2"/>
      </rPr>
      <t xml:space="preserve"> Una vez aprobado la estrategia se procederá a socializar el manual 
Se aprobó, se encuentra en el Sistema de Gestión de la entidad y se crea un sitio de atención al ciudadano donde la gente lo puede conocer.
</t>
    </r>
    <r>
      <rPr>
        <b/>
        <sz val="9"/>
        <rFont val="Arial"/>
        <family val="2"/>
      </rPr>
      <t>Avance 3 (parcial octubre)</t>
    </r>
    <r>
      <rPr>
        <sz val="9"/>
        <rFont val="Arial"/>
        <family val="2"/>
      </rPr>
      <t xml:space="preserve"> : Se realizo difusión de los sitios de atención al ciudadano (pagina web y intranet ) activos desde el mes de julio, se realizo reinducción al colaborador viva con la difusión de la estrategia y el manual de atención al ciudadano.</t>
    </r>
  </si>
  <si>
    <t>Institucionalizar la política de servicios al ciudadano en la empresa de vivienda de Antioquia</t>
  </si>
  <si>
    <t>Política de servicio la ciudadano institucionalizada</t>
  </si>
  <si>
    <r>
      <rPr>
        <b/>
        <sz val="9"/>
        <rFont val="Arial"/>
        <family val="2"/>
      </rPr>
      <t>Avance 2:</t>
    </r>
    <r>
      <rPr>
        <sz val="9"/>
        <rFont val="Arial"/>
        <family val="2"/>
      </rPr>
      <t xml:space="preserve"> Una vez aprobado la estrategia se procederá a institucionar la política.
Se aprobó la estrategia, se está construyendo la política
</t>
    </r>
    <r>
      <rPr>
        <b/>
        <sz val="9"/>
        <rFont val="Arial"/>
        <family val="2"/>
      </rPr>
      <t>Avance 3 (parcial octubre)</t>
    </r>
    <r>
      <rPr>
        <sz val="9"/>
        <rFont val="Arial"/>
        <family val="2"/>
      </rPr>
      <t xml:space="preserve"> ( la política se encuentra en construcción con un avance del 80 %) se llevara a aprobación el ultimo trimestre del año</t>
    </r>
  </si>
  <si>
    <t>Socializar la política de servicio al ciudadano</t>
  </si>
  <si>
    <t>Política socializada</t>
  </si>
  <si>
    <r>
      <rPr>
        <b/>
        <sz val="9"/>
        <rFont val="Arial"/>
        <family val="2"/>
      </rPr>
      <t>Avance 2:</t>
    </r>
    <r>
      <rPr>
        <sz val="9"/>
        <rFont val="Arial"/>
        <family val="2"/>
      </rPr>
      <t xml:space="preserve"> Una vez aprobado la estrategia se procederá a socializar la política.
Se aprobó la estrategia, se está construyendo la política</t>
    </r>
  </si>
  <si>
    <t>Fortalecimiento de los canales de atención</t>
  </si>
  <si>
    <t>Mantener los canales dispuestos para la atención al ciudadano</t>
  </si>
  <si>
    <t>Canales de acceso actualizados y disponibles</t>
  </si>
  <si>
    <r>
      <rPr>
        <b/>
        <sz val="9"/>
        <rFont val="Arial"/>
        <family val="2"/>
      </rPr>
      <t>Avance 2:</t>
    </r>
    <r>
      <rPr>
        <sz val="9"/>
        <rFont val="Arial"/>
        <family val="2"/>
      </rPr>
      <t xml:space="preserve"> Se mantiene los canales de atención a la ciudadanía, inclusive se fortaleció el canal de atención presencial y virtual con la apertura de una nueva línea de WhatsApp, para atender todos los requerimientos de Mi Hogar con Viva 
</t>
    </r>
    <r>
      <rPr>
        <b/>
        <sz val="9"/>
        <rFont val="Arial"/>
        <family val="2"/>
      </rPr>
      <t>Avance 3 (parcial octubre):</t>
    </r>
    <r>
      <rPr>
        <sz val="9"/>
        <rFont val="Arial"/>
        <family val="2"/>
      </rPr>
      <t xml:space="preserve"> en la estrategia de atención al ciudadano se definieron los</t>
    </r>
    <r>
      <rPr>
        <b/>
        <sz val="9"/>
        <rFont val="Arial"/>
        <family val="2"/>
      </rPr>
      <t xml:space="preserve"> </t>
    </r>
    <r>
      <rPr>
        <sz val="9"/>
        <rFont val="Arial"/>
        <family val="2"/>
      </rPr>
      <t xml:space="preserve">Canales de acceso actualizados y disponibles y la persona encargada de administrar los canales. (junio 2023) evidencia plan tactivo de atención al ciudadano. </t>
    </r>
  </si>
  <si>
    <t>Talento humano</t>
  </si>
  <si>
    <t>Ejecutar el plan institucional de capacitación</t>
  </si>
  <si>
    <t>Plan institucional ejecutado</t>
  </si>
  <si>
    <r>
      <t xml:space="preserve">Se estado llevando a cabo el Plan Institucional de Capacitación 
</t>
    </r>
    <r>
      <rPr>
        <b/>
        <sz val="9"/>
        <rFont val="Arial"/>
        <family val="2"/>
      </rPr>
      <t>Avance 3 (parcial octubre)</t>
    </r>
    <r>
      <rPr>
        <sz val="9"/>
        <rFont val="Arial"/>
        <family val="2"/>
      </rPr>
      <t>: se llevo a cabo la reinducción institucional con la socialización de la estrategia del ciudadano.</t>
    </r>
  </si>
  <si>
    <t>Normativo y procedimental</t>
  </si>
  <si>
    <t>Llevar a cabo de forma periódica informes sobre las PQRSF ingresadas a la entidad verificando que cumpla lo estipulado normativamente</t>
  </si>
  <si>
    <t>Dos informes anuales</t>
  </si>
  <si>
    <r>
      <rPr>
        <b/>
        <sz val="9"/>
        <rFont val="Arial"/>
        <family val="2"/>
      </rPr>
      <t>Avance 1:</t>
    </r>
    <r>
      <rPr>
        <sz val="9"/>
        <rFont val="Arial"/>
        <family val="2"/>
      </rPr>
      <t xml:space="preserve"> enero: Desde la Dirección Jurídica se lleva a cabo informe mensual sobre las PQRSF
</t>
    </r>
    <r>
      <rPr>
        <b/>
        <sz val="9"/>
        <rFont val="Arial"/>
        <family val="2"/>
      </rPr>
      <t>Avance 3 (parcial octubre)</t>
    </r>
    <r>
      <rPr>
        <sz val="9"/>
        <rFont val="Arial"/>
        <family val="2"/>
      </rPr>
      <t>: el informe del primer semestre vigencia 2023. para aprobación y publicación fue radicado el 07 de septiembre</t>
    </r>
  </si>
  <si>
    <t>Informe de seguimiento a la gestión de las PQRSF</t>
  </si>
  <si>
    <r>
      <t xml:space="preserve">Avance 1: enero: Desde la Dirección Jurídica se lleva a cabo informe mensual sobre las PQRSF
</t>
    </r>
    <r>
      <rPr>
        <b/>
        <sz val="9"/>
        <rFont val="Arial"/>
        <family val="2"/>
      </rPr>
      <t>Avance 3 (parcial octubre):</t>
    </r>
    <r>
      <rPr>
        <sz val="9"/>
        <rFont val="Arial"/>
        <family val="2"/>
      </rPr>
      <t xml:space="preserve"> el informe del primer semestre vigencia 2023. para aprobación y publicación fue radicado el 07 de septiembre</t>
    </r>
  </si>
  <si>
    <t>Relacionamiento con el ciudadano</t>
  </si>
  <si>
    <t>Disponer de encuestas que sean diligenciados por los ciudadanos atendidos</t>
  </si>
  <si>
    <t>Encuestas diligenciadas</t>
  </si>
  <si>
    <r>
      <t xml:space="preserve">Desde la Dirección de Vivienda y Hábitat se esta llevando a cabo el informe de seguimiento de las encuestas de satisfacción.
Se cuenta con encuestas diligenciadas y con matriz de seguimiento a la atención del ciudadano
</t>
    </r>
    <r>
      <rPr>
        <b/>
        <sz val="9"/>
        <rFont val="Arial"/>
        <family val="2"/>
      </rPr>
      <t>Avance 3 (parcial octubre):</t>
    </r>
    <r>
      <rPr>
        <sz val="9"/>
        <rFont val="Arial"/>
        <family val="2"/>
      </rPr>
      <t xml:space="preserve"> se diligenciaron 36 encuestas al corte 30 de septiembre</t>
    </r>
  </si>
  <si>
    <t>Mecanismos para la transparencia y acceso a la información publica</t>
  </si>
  <si>
    <t>Lineamientos de transparencia activa</t>
  </si>
  <si>
    <t>Mantener actualizado el sitio web institucional y en cumplimiento con lo establecido en la ley 1712 de 2014</t>
  </si>
  <si>
    <t>Publicar al 100% la información exigida</t>
  </si>
  <si>
    <r>
      <t xml:space="preserve">Se mantener actualizado la pagina en la sección de transparencia de acuerdo con las publicaciones recomendadas en la ley 1474
</t>
    </r>
    <r>
      <rPr>
        <b/>
        <sz val="9"/>
        <rFont val="Arial"/>
        <family val="2"/>
      </rPr>
      <t>Avance 3 (parcial octubre)</t>
    </r>
    <r>
      <rPr>
        <sz val="9"/>
        <rFont val="Arial"/>
        <family val="2"/>
      </rPr>
      <t>: se realiza la actualización de la pagina de manera continua</t>
    </r>
  </si>
  <si>
    <t>Elaboración de instrumentos de gestión de la información</t>
  </si>
  <si>
    <t>Actualizar los instrumentos de gestión de la información publica</t>
  </si>
  <si>
    <t>Actualizar el índice de información clasificada y reservada, actualizar el índice de activos de información</t>
  </si>
  <si>
    <t>T.I.</t>
  </si>
  <si>
    <t xml:space="preserve">Se tiene actualizado y operando el mecanismo para presentar PQRSF, asimismo, se genera periódicamente informes de seguimiento. Por otra parte, se está actualizando el Modelo de Gestión Organizacional en lo correspondiente a calidad. </t>
  </si>
  <si>
    <t>Criterio diferencial de accesibilidad</t>
  </si>
  <si>
    <t>Garantizar la accesibilidad a la información</t>
  </si>
  <si>
    <t>Página web accesible</t>
  </si>
  <si>
    <r>
      <t xml:space="preserve">Se garantiza el acceso a la información de acuerdo  a las publicaciones reglamentadas en la sección de transparencia en la pagina web oficial.
Se garantiza el acceso de personas con baja visión.
</t>
    </r>
    <r>
      <rPr>
        <b/>
        <sz val="9"/>
        <rFont val="Arial"/>
        <family val="2"/>
      </rPr>
      <t xml:space="preserve">Avance 3 (parcial octubre) </t>
    </r>
    <r>
      <rPr>
        <sz val="9"/>
        <rFont val="Arial"/>
        <family val="2"/>
      </rPr>
      <t xml:space="preserve">parcial: la pagina web cuenta con accesibilidad a personas de baja visión y a personas que solicitanntraduccion de lenguajes desde la implementación de la estrategia de atención al ciudadano (julio de 2023)
</t>
    </r>
  </si>
  <si>
    <t>Monitoreo del acceso a la información publica</t>
  </si>
  <si>
    <t>Consolidar el informe con seguimiento a las PQRSF en donde se verifiquen los traslados por competencia y la respuesta a todo ingreso a la entidad</t>
  </si>
  <si>
    <t>Dos informes de seguimiento a las PQRSF</t>
  </si>
  <si>
    <r>
      <t xml:space="preserve">Avance 1: enero: Desde la Dirección Jurídica se lleva a cabo informe mensual sobre las PQRSF
</t>
    </r>
    <r>
      <rPr>
        <b/>
        <sz val="9"/>
        <rFont val="Arial"/>
        <family val="2"/>
      </rPr>
      <t>Avance 3 (parcial octubre)</t>
    </r>
    <r>
      <rPr>
        <sz val="9"/>
        <rFont val="Arial"/>
        <family val="2"/>
      </rPr>
      <t>: el informe del primer semestre vigencia 2023. para aprobación y publicación fue radicado el 07 de septiembre</t>
    </r>
  </si>
  <si>
    <t>INSTRUCCIONES PARA EL DILIGENCIAMIENTO DE LA MATRIZ</t>
  </si>
  <si>
    <t xml:space="preserve"> GENERALIDADES DE ACTUALIZACION DE LA MATRIZ</t>
  </si>
  <si>
    <t xml:space="preserve">Esta matriz contiene programación y control de las activiades que se consagran por componentes en el Plan Anticorrupcion y de Atencion al ciudadano vigencia 2023 </t>
  </si>
  <si>
    <t>Esta matriz no se requiere imprimir.</t>
  </si>
  <si>
    <t xml:space="preserve"> INSTRUCCIONES PARA DILIGENCIAR LA MATRIZ </t>
  </si>
  <si>
    <t>NOMBRE DE LA CASILLA</t>
  </si>
  <si>
    <t>INSTRUCCIONES</t>
  </si>
  <si>
    <t xml:space="preserve">Componente </t>
  </si>
  <si>
    <t>Sus componentes gozan de metodologías propias para su implementación, por lo tanto, no implica desarrollar
actividades diferentes o adicionales a las que ya vienen ejecutando las entidades en desarrollo de dichas
políticas.</t>
  </si>
  <si>
    <t xml:space="preserve">Subcomponente </t>
  </si>
  <si>
    <t>Se busca de manera general determinar una serie de situaciones que por sus particularidades, pueden originar prácticas corruptas</t>
  </si>
  <si>
    <t xml:space="preserve">Actividad </t>
  </si>
  <si>
    <t xml:space="preserve">Conjunto de acciones que determinan un producto al cual se le puede hacer seguimiento </t>
  </si>
  <si>
    <t xml:space="preserve">Meta </t>
  </si>
  <si>
    <t xml:space="preserve">Determine las metas estratégicas, misionales y de apoyo del sector y de la entidad respecto a cada uno de los cinco </t>
  </si>
  <si>
    <t xml:space="preserve">Responsable </t>
  </si>
  <si>
    <t>Determine los líderes de cada uno de las acciones del Plan Anticorrupción y de Atención al Ciudadano.</t>
  </si>
  <si>
    <t xml:space="preserve">Avance </t>
  </si>
  <si>
    <t>avances en materia de racionalización que han implementado, con el fin de mejorar la eficiencia, eficacia y efectividad en la prestación de servicios.</t>
  </si>
  <si>
    <t xml:space="preserve">Observaciones </t>
  </si>
  <si>
    <t xml:space="preserve">Relacione las novedades respecto a la construcción de evidencias y ejecucion de actividades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</si>
</sst>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1"/>
      <color theme="1"/>
      <name val="Calibri"/>
      <family val="2"/>
      <scheme val="minor"/>
    </font>
    <font>
      <b/>
      <sz val="12"/>
      <name val="Arial"/>
      <family val="2"/>
    </font>
    <font>
      <sz val="11"/>
      <name val="Arial"/>
      <family val="2"/>
    </font>
    <font>
      <sz val="12"/>
      <name val="Arial"/>
      <family val="2"/>
    </font>
    <font>
      <b/>
      <sz val="11"/>
      <name val="Arial"/>
      <family val="2"/>
    </font>
    <font>
      <b/>
      <sz val="9"/>
      <name val="Arial"/>
      <family val="2"/>
    </font>
    <font>
      <sz val="9"/>
      <name val="Arial"/>
      <family val="2"/>
    </font>
    <font>
      <b/>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2" fillId="0" borderId="4" xfId="0" applyFont="1" applyBorder="1" applyAlignment="1">
      <alignment vertical="center"/>
    </xf>
    <xf numFmtId="0" fontId="3" fillId="0" borderId="0" xfId="0" applyFont="1"/>
    <xf numFmtId="0" fontId="3" fillId="0" borderId="4" xfId="0" applyFont="1" applyBorder="1" applyAlignment="1">
      <alignment vertical="center"/>
    </xf>
    <xf numFmtId="0" fontId="2" fillId="0" borderId="4" xfId="0" applyFont="1" applyBorder="1" applyAlignment="1">
      <alignment horizontal="left" vertical="center"/>
    </xf>
    <xf numFmtId="0" fontId="3" fillId="0" borderId="4" xfId="0" applyFont="1" applyBorder="1" applyAlignment="1">
      <alignment vertical="center" wrapText="1"/>
    </xf>
    <xf numFmtId="0" fontId="3" fillId="0" borderId="4" xfId="0" applyFont="1" applyBorder="1" applyAlignment="1">
      <alignment horizontal="left" vertical="center" wrapText="1"/>
    </xf>
    <xf numFmtId="0" fontId="5"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49" fontId="3" fillId="3" borderId="0" xfId="0" applyNumberFormat="1" applyFont="1" applyFill="1" applyAlignment="1">
      <alignment horizontal="left" vertical="center"/>
    </xf>
    <xf numFmtId="0" fontId="6" fillId="4" borderId="4" xfId="0" applyFont="1" applyFill="1" applyBorder="1" applyAlignment="1">
      <alignment horizontal="center" vertical="center" wrapText="1"/>
    </xf>
    <xf numFmtId="0" fontId="6" fillId="0" borderId="0" xfId="0" applyFont="1" applyAlignment="1">
      <alignment horizontal="center" wrapText="1"/>
    </xf>
    <xf numFmtId="0" fontId="7" fillId="0" borderId="4" xfId="0" applyFont="1" applyBorder="1" applyAlignment="1">
      <alignment horizontal="left" vertical="center" wrapText="1"/>
    </xf>
    <xf numFmtId="1" fontId="7" fillId="0" borderId="4" xfId="0" applyNumberFormat="1" applyFont="1" applyBorder="1" applyAlignment="1">
      <alignment horizontal="left" vertical="center" wrapText="1"/>
    </xf>
    <xf numFmtId="9" fontId="7" fillId="0" borderId="4" xfId="1" applyFont="1" applyBorder="1" applyAlignment="1">
      <alignment horizontal="center" vertical="center"/>
    </xf>
    <xf numFmtId="9" fontId="6" fillId="0" borderId="4" xfId="1" applyFont="1" applyBorder="1" applyAlignment="1">
      <alignment horizontal="center" vertical="center"/>
    </xf>
    <xf numFmtId="0" fontId="7" fillId="0" borderId="0" xfId="0" applyFont="1" applyAlignment="1">
      <alignment horizontal="left" vertical="center"/>
    </xf>
    <xf numFmtId="9" fontId="7" fillId="2" borderId="4" xfId="1" applyFont="1" applyFill="1" applyBorder="1" applyAlignment="1">
      <alignment horizontal="center" vertical="center"/>
    </xf>
    <xf numFmtId="9" fontId="6" fillId="2" borderId="4" xfId="1"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2" fillId="2" borderId="4"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 fillId="0" borderId="4" xfId="0" applyFont="1" applyBorder="1" applyAlignment="1">
      <alignment horizontal="left" vertical="center"/>
    </xf>
    <xf numFmtId="0" fontId="3" fillId="0" borderId="4" xfId="0" applyFont="1" applyBorder="1" applyAlignment="1">
      <alignment horizontal="left" vertical="center" wrapText="1"/>
    </xf>
    <xf numFmtId="0" fontId="3" fillId="0" borderId="1" xfId="0" applyFont="1" applyBorder="1" applyAlignment="1">
      <alignment horizontal="left" wrapText="1"/>
    </xf>
    <xf numFmtId="0" fontId="3" fillId="0" borderId="3" xfId="0" applyFont="1" applyBorder="1" applyAlignment="1">
      <alignment horizontal="left"/>
    </xf>
    <xf numFmtId="0" fontId="3" fillId="2" borderId="4" xfId="0" applyFont="1" applyFill="1" applyBorder="1" applyAlignment="1">
      <alignment horizontal="left" vertical="center"/>
    </xf>
    <xf numFmtId="49" fontId="3" fillId="2" borderId="4" xfId="0" applyNumberFormat="1" applyFont="1" applyFill="1" applyBorder="1" applyAlignment="1">
      <alignment horizontal="left" vertical="center"/>
    </xf>
    <xf numFmtId="0" fontId="2"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8" fillId="0" borderId="4" xfId="0" applyFont="1" applyBorder="1" applyAlignment="1">
      <alignment horizontal="center" vertical="center" wrapText="1"/>
    </xf>
    <xf numFmtId="0" fontId="3" fillId="0" borderId="4" xfId="0" applyFont="1" applyBorder="1" applyAlignment="1">
      <alignmen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1379009</xdr:colOff>
      <xdr:row>0</xdr:row>
      <xdr:rowOff>857250</xdr:rowOff>
    </xdr:to>
    <xdr:pic>
      <xdr:nvPicPr>
        <xdr:cNvPr id="2" name="Imagen 1">
          <a:extLst>
            <a:ext uri="{FF2B5EF4-FFF2-40B4-BE49-F238E27FC236}">
              <a16:creationId xmlns:a16="http://schemas.microsoft.com/office/drawing/2014/main" id="{A187268B-452D-429A-94E9-2BA3007BCA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
          <a:ext cx="1379009" cy="85724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5C679-C712-4D4E-87EA-CC80A958DC98}">
  <sheetPr>
    <tabColor theme="5" tint="0.39997558519241921"/>
  </sheetPr>
  <dimension ref="A1:K36"/>
  <sheetViews>
    <sheetView tabSelected="1" zoomScale="90" zoomScaleNormal="90" workbookViewId="0">
      <selection sqref="A1:I1"/>
    </sheetView>
  </sheetViews>
  <sheetFormatPr defaultColWidth="11.42578125" defaultRowHeight="11.45"/>
  <cols>
    <col min="1" max="1" width="36.140625" style="20" customWidth="1"/>
    <col min="2" max="2" width="24" style="20" customWidth="1"/>
    <col min="3" max="3" width="35.28515625" style="20" bestFit="1" customWidth="1"/>
    <col min="4" max="4" width="19.7109375" style="21" customWidth="1"/>
    <col min="5" max="5" width="24.85546875" style="21" bestFit="1" customWidth="1"/>
    <col min="6" max="6" width="20" style="21" customWidth="1"/>
    <col min="7" max="7" width="20.42578125" style="21" customWidth="1"/>
    <col min="8" max="8" width="19.7109375" style="22" customWidth="1"/>
    <col min="9" max="9" width="13.85546875" style="21" customWidth="1"/>
    <col min="10" max="10" width="19.5703125" style="21" hidden="1" customWidth="1"/>
    <col min="11" max="11" width="50.5703125" style="21" customWidth="1"/>
    <col min="12" max="16384" width="11.42578125" style="21"/>
  </cols>
  <sheetData>
    <row r="1" spans="1:11" s="2" customFormat="1" ht="73.5" customHeight="1">
      <c r="A1" s="26" t="s">
        <v>0</v>
      </c>
      <c r="B1" s="27"/>
      <c r="C1" s="27"/>
      <c r="D1" s="27"/>
      <c r="E1" s="27"/>
      <c r="F1" s="27"/>
      <c r="G1" s="27"/>
      <c r="H1" s="27"/>
      <c r="I1" s="28"/>
      <c r="J1" s="1"/>
    </row>
    <row r="2" spans="1:11" s="2" customFormat="1" ht="29.25" customHeight="1">
      <c r="A2" s="1" t="s">
        <v>1</v>
      </c>
      <c r="B2" s="29" t="s">
        <v>2</v>
      </c>
      <c r="C2" s="30"/>
      <c r="D2" s="30"/>
      <c r="E2" s="30"/>
      <c r="F2" s="30"/>
      <c r="G2" s="30"/>
      <c r="H2" s="30"/>
      <c r="I2" s="31"/>
      <c r="J2" s="3"/>
    </row>
    <row r="3" spans="1:11" s="2" customFormat="1" ht="23.25" customHeight="1">
      <c r="A3" s="1" t="s">
        <v>3</v>
      </c>
      <c r="B3" s="29" t="s">
        <v>4</v>
      </c>
      <c r="C3" s="30"/>
      <c r="D3" s="30"/>
      <c r="E3" s="30"/>
      <c r="F3" s="30"/>
      <c r="G3" s="30"/>
      <c r="H3" s="30"/>
      <c r="I3" s="31"/>
      <c r="J3" s="3"/>
    </row>
    <row r="4" spans="1:11" s="2" customFormat="1" ht="36" customHeight="1">
      <c r="A4" s="1" t="s">
        <v>5</v>
      </c>
      <c r="B4" s="29" t="s">
        <v>6</v>
      </c>
      <c r="C4" s="30"/>
      <c r="D4" s="30"/>
      <c r="E4" s="30"/>
      <c r="F4" s="30"/>
      <c r="G4" s="30"/>
      <c r="H4" s="30"/>
      <c r="I4" s="31"/>
      <c r="J4" s="3"/>
    </row>
    <row r="5" spans="1:11" s="2" customFormat="1" ht="35.450000000000003" customHeight="1">
      <c r="A5" s="32" t="s">
        <v>7</v>
      </c>
      <c r="B5" s="1" t="s">
        <v>8</v>
      </c>
      <c r="C5" s="5" t="s">
        <v>9</v>
      </c>
      <c r="D5" s="4" t="s">
        <v>10</v>
      </c>
      <c r="E5" s="33" t="s">
        <v>11</v>
      </c>
      <c r="F5" s="33"/>
      <c r="G5" s="1" t="s">
        <v>12</v>
      </c>
      <c r="H5" s="34" t="s">
        <v>13</v>
      </c>
      <c r="I5" s="35"/>
      <c r="J5" s="6"/>
    </row>
    <row r="6" spans="1:11" s="2" customFormat="1" ht="27.75" customHeight="1">
      <c r="A6" s="32"/>
      <c r="B6" s="1" t="s">
        <v>14</v>
      </c>
      <c r="C6" s="36" t="s">
        <v>15</v>
      </c>
      <c r="D6" s="36"/>
      <c r="E6" s="1" t="s">
        <v>16</v>
      </c>
      <c r="F6" s="37" t="s">
        <v>17</v>
      </c>
      <c r="G6" s="37"/>
      <c r="H6" s="37"/>
      <c r="I6" s="37"/>
      <c r="J6" s="37"/>
    </row>
    <row r="7" spans="1:11" s="2" customFormat="1" ht="33.950000000000003" customHeight="1">
      <c r="A7" s="4" t="s">
        <v>18</v>
      </c>
      <c r="B7" s="24" t="s">
        <v>19</v>
      </c>
      <c r="C7" s="25"/>
      <c r="D7" s="25"/>
      <c r="E7" s="25"/>
      <c r="F7" s="25"/>
      <c r="G7" s="25"/>
      <c r="H7" s="25"/>
      <c r="I7" s="25"/>
      <c r="J7" s="25"/>
    </row>
    <row r="8" spans="1:11" s="2" customFormat="1" ht="27.75" customHeight="1">
      <c r="A8" s="7" t="s">
        <v>20</v>
      </c>
      <c r="B8" s="8" t="s">
        <v>21</v>
      </c>
      <c r="C8" s="8"/>
      <c r="D8" s="8"/>
      <c r="E8" s="8"/>
      <c r="F8" s="8"/>
      <c r="G8" s="8"/>
      <c r="H8" s="8"/>
      <c r="I8" s="9"/>
      <c r="J8" s="10"/>
    </row>
    <row r="9" spans="1:11" s="12" customFormat="1" ht="42.75" customHeight="1">
      <c r="A9" s="11" t="s">
        <v>22</v>
      </c>
      <c r="B9" s="11" t="s">
        <v>23</v>
      </c>
      <c r="C9" s="11" t="s">
        <v>24</v>
      </c>
      <c r="D9" s="11" t="s">
        <v>25</v>
      </c>
      <c r="E9" s="11" t="s">
        <v>5</v>
      </c>
      <c r="F9" s="11" t="s">
        <v>26</v>
      </c>
      <c r="G9" s="11" t="s">
        <v>27</v>
      </c>
      <c r="H9" s="11" t="s">
        <v>28</v>
      </c>
      <c r="I9" s="11" t="s">
        <v>29</v>
      </c>
      <c r="K9" s="11" t="s">
        <v>30</v>
      </c>
    </row>
    <row r="10" spans="1:11" s="17" customFormat="1" ht="82.5" customHeight="1">
      <c r="A10" s="13" t="s">
        <v>31</v>
      </c>
      <c r="B10" s="13" t="s">
        <v>32</v>
      </c>
      <c r="C10" s="13" t="s">
        <v>33</v>
      </c>
      <c r="D10" s="14" t="s">
        <v>34</v>
      </c>
      <c r="E10" s="13" t="s">
        <v>35</v>
      </c>
      <c r="F10" s="15">
        <v>0.2</v>
      </c>
      <c r="G10" s="15">
        <v>0.8</v>
      </c>
      <c r="H10" s="15"/>
      <c r="I10" s="16">
        <f>SUM(F10:H10)</f>
        <v>1</v>
      </c>
      <c r="K10" s="13" t="s">
        <v>36</v>
      </c>
    </row>
    <row r="11" spans="1:11" s="17" customFormat="1" ht="82.5" customHeight="1">
      <c r="A11" s="13" t="s">
        <v>31</v>
      </c>
      <c r="B11" s="13" t="s">
        <v>37</v>
      </c>
      <c r="C11" s="13" t="s">
        <v>38</v>
      </c>
      <c r="D11" s="14" t="s">
        <v>39</v>
      </c>
      <c r="E11" s="13" t="s">
        <v>40</v>
      </c>
      <c r="F11" s="15">
        <v>0.2</v>
      </c>
      <c r="G11" s="15">
        <v>0.8</v>
      </c>
      <c r="H11" s="15"/>
      <c r="I11" s="16">
        <f t="shared" ref="I11:I36" si="0">SUM(F11:H11)</f>
        <v>1</v>
      </c>
      <c r="K11" s="13" t="s">
        <v>41</v>
      </c>
    </row>
    <row r="12" spans="1:11" s="17" customFormat="1" ht="82.5" customHeight="1">
      <c r="A12" s="13" t="s">
        <v>31</v>
      </c>
      <c r="B12" s="13" t="s">
        <v>42</v>
      </c>
      <c r="C12" s="13" t="s">
        <v>43</v>
      </c>
      <c r="D12" s="14" t="s">
        <v>44</v>
      </c>
      <c r="E12" s="13" t="s">
        <v>45</v>
      </c>
      <c r="F12" s="15">
        <v>0</v>
      </c>
      <c r="G12" s="15">
        <v>1</v>
      </c>
      <c r="H12" s="15"/>
      <c r="I12" s="16">
        <f t="shared" si="0"/>
        <v>1</v>
      </c>
      <c r="K12" s="13" t="s">
        <v>46</v>
      </c>
    </row>
    <row r="13" spans="1:11" s="17" customFormat="1" ht="82.5" customHeight="1">
      <c r="A13" s="13" t="s">
        <v>31</v>
      </c>
      <c r="B13" s="13" t="s">
        <v>42</v>
      </c>
      <c r="C13" s="13" t="s">
        <v>47</v>
      </c>
      <c r="D13" s="14" t="s">
        <v>48</v>
      </c>
      <c r="E13" s="13" t="s">
        <v>45</v>
      </c>
      <c r="F13" s="15">
        <v>1</v>
      </c>
      <c r="G13" s="15">
        <v>0</v>
      </c>
      <c r="H13" s="15"/>
      <c r="I13" s="16">
        <f t="shared" si="0"/>
        <v>1</v>
      </c>
      <c r="K13" s="13" t="s">
        <v>49</v>
      </c>
    </row>
    <row r="14" spans="1:11" s="17" customFormat="1" ht="82.5" customHeight="1">
      <c r="A14" s="13" t="s">
        <v>31</v>
      </c>
      <c r="B14" s="13" t="s">
        <v>50</v>
      </c>
      <c r="C14" s="13" t="s">
        <v>51</v>
      </c>
      <c r="D14" s="14" t="s">
        <v>52</v>
      </c>
      <c r="E14" s="13" t="s">
        <v>40</v>
      </c>
      <c r="F14" s="15">
        <v>0.2</v>
      </c>
      <c r="G14" s="15">
        <v>0.2</v>
      </c>
      <c r="H14" s="15"/>
      <c r="I14" s="16">
        <f t="shared" si="0"/>
        <v>0.4</v>
      </c>
      <c r="K14" s="13" t="s">
        <v>53</v>
      </c>
    </row>
    <row r="15" spans="1:11" s="17" customFormat="1" ht="82.5" customHeight="1">
      <c r="A15" s="13" t="s">
        <v>31</v>
      </c>
      <c r="B15" s="13" t="s">
        <v>54</v>
      </c>
      <c r="C15" s="13" t="s">
        <v>55</v>
      </c>
      <c r="D15" s="14" t="s">
        <v>56</v>
      </c>
      <c r="E15" s="13" t="s">
        <v>57</v>
      </c>
      <c r="F15" s="15">
        <v>0.33</v>
      </c>
      <c r="G15" s="15">
        <v>0.2</v>
      </c>
      <c r="H15" s="15"/>
      <c r="I15" s="16">
        <f t="shared" si="0"/>
        <v>0.53</v>
      </c>
      <c r="K15" s="13" t="s">
        <v>58</v>
      </c>
    </row>
    <row r="16" spans="1:11" s="17" customFormat="1" ht="82.5" customHeight="1">
      <c r="A16" s="13" t="s">
        <v>59</v>
      </c>
      <c r="B16" s="13" t="s">
        <v>60</v>
      </c>
      <c r="C16" s="13" t="s">
        <v>61</v>
      </c>
      <c r="D16" s="14" t="s">
        <v>62</v>
      </c>
      <c r="E16" s="13" t="s">
        <v>63</v>
      </c>
      <c r="F16" s="15">
        <v>0.2</v>
      </c>
      <c r="G16" s="15">
        <v>0</v>
      </c>
      <c r="H16" s="15"/>
      <c r="I16" s="16">
        <f t="shared" si="0"/>
        <v>0.2</v>
      </c>
      <c r="K16" s="13" t="s">
        <v>64</v>
      </c>
    </row>
    <row r="17" spans="1:11" s="17" customFormat="1" ht="105.95" customHeight="1">
      <c r="A17" s="13" t="s">
        <v>65</v>
      </c>
      <c r="B17" s="13" t="s">
        <v>66</v>
      </c>
      <c r="C17" s="13" t="s">
        <v>67</v>
      </c>
      <c r="D17" s="14" t="s">
        <v>68</v>
      </c>
      <c r="E17" s="13" t="s">
        <v>45</v>
      </c>
      <c r="F17" s="15">
        <v>0.2</v>
      </c>
      <c r="G17" s="15">
        <v>0.1</v>
      </c>
      <c r="H17" s="15">
        <v>0.7</v>
      </c>
      <c r="I17" s="16">
        <f t="shared" si="0"/>
        <v>1</v>
      </c>
      <c r="K17" s="13" t="s">
        <v>69</v>
      </c>
    </row>
    <row r="18" spans="1:11" s="17" customFormat="1" ht="82.5" customHeight="1">
      <c r="A18" s="13" t="s">
        <v>65</v>
      </c>
      <c r="B18" s="13" t="s">
        <v>66</v>
      </c>
      <c r="C18" s="13" t="s">
        <v>70</v>
      </c>
      <c r="D18" s="14" t="s">
        <v>68</v>
      </c>
      <c r="E18" s="13" t="s">
        <v>45</v>
      </c>
      <c r="F18" s="15">
        <v>0.1</v>
      </c>
      <c r="G18" s="15">
        <v>0</v>
      </c>
      <c r="H18" s="15">
        <v>0</v>
      </c>
      <c r="I18" s="16">
        <f t="shared" si="0"/>
        <v>0.1</v>
      </c>
      <c r="K18" s="13" t="s">
        <v>71</v>
      </c>
    </row>
    <row r="19" spans="1:11" s="17" customFormat="1" ht="105.6" customHeight="1">
      <c r="A19" s="13" t="s">
        <v>65</v>
      </c>
      <c r="B19" s="13" t="s">
        <v>66</v>
      </c>
      <c r="C19" s="13" t="s">
        <v>72</v>
      </c>
      <c r="D19" s="14" t="s">
        <v>73</v>
      </c>
      <c r="E19" s="13" t="s">
        <v>74</v>
      </c>
      <c r="F19" s="15">
        <v>0.1</v>
      </c>
      <c r="G19" s="15">
        <v>0</v>
      </c>
      <c r="H19" s="15">
        <v>0.05</v>
      </c>
      <c r="I19" s="16">
        <f t="shared" si="0"/>
        <v>0.15000000000000002</v>
      </c>
      <c r="K19" s="13" t="s">
        <v>75</v>
      </c>
    </row>
    <row r="20" spans="1:11" s="17" customFormat="1" ht="82.5" customHeight="1">
      <c r="A20" s="13" t="s">
        <v>65</v>
      </c>
      <c r="B20" s="13" t="s">
        <v>76</v>
      </c>
      <c r="C20" s="13" t="s">
        <v>77</v>
      </c>
      <c r="D20" s="14" t="s">
        <v>78</v>
      </c>
      <c r="E20" s="13" t="s">
        <v>74</v>
      </c>
      <c r="F20" s="15">
        <v>0</v>
      </c>
      <c r="G20" s="15">
        <v>0</v>
      </c>
      <c r="H20" s="15"/>
      <c r="I20" s="16">
        <f t="shared" si="0"/>
        <v>0</v>
      </c>
      <c r="K20" s="13" t="s">
        <v>79</v>
      </c>
    </row>
    <row r="21" spans="1:11" s="17" customFormat="1" ht="82.5" customHeight="1">
      <c r="A21" s="13" t="s">
        <v>65</v>
      </c>
      <c r="B21" s="13" t="s">
        <v>76</v>
      </c>
      <c r="C21" s="13" t="s">
        <v>80</v>
      </c>
      <c r="D21" s="14" t="s">
        <v>81</v>
      </c>
      <c r="E21" s="13" t="s">
        <v>74</v>
      </c>
      <c r="F21" s="15">
        <v>0</v>
      </c>
      <c r="G21" s="15">
        <v>0</v>
      </c>
      <c r="H21" s="15"/>
      <c r="I21" s="16">
        <f t="shared" si="0"/>
        <v>0</v>
      </c>
      <c r="K21" s="13" t="s">
        <v>82</v>
      </c>
    </row>
    <row r="22" spans="1:11" s="17" customFormat="1" ht="107.1" customHeight="1">
      <c r="A22" s="13" t="s">
        <v>65</v>
      </c>
      <c r="B22" s="13" t="s">
        <v>83</v>
      </c>
      <c r="C22" s="13" t="s">
        <v>84</v>
      </c>
      <c r="D22" s="14" t="s">
        <v>85</v>
      </c>
      <c r="E22" s="13" t="s">
        <v>74</v>
      </c>
      <c r="F22" s="15">
        <v>0.33</v>
      </c>
      <c r="G22" s="15">
        <v>0</v>
      </c>
      <c r="H22" s="15">
        <v>0.67</v>
      </c>
      <c r="I22" s="16">
        <f t="shared" si="0"/>
        <v>1</v>
      </c>
      <c r="K22" s="13" t="s">
        <v>86</v>
      </c>
    </row>
    <row r="23" spans="1:11" s="17" customFormat="1" ht="82.5" customHeight="1">
      <c r="A23" s="13" t="s">
        <v>65</v>
      </c>
      <c r="B23" s="13" t="s">
        <v>87</v>
      </c>
      <c r="C23" s="13" t="s">
        <v>88</v>
      </c>
      <c r="D23" s="14" t="s">
        <v>89</v>
      </c>
      <c r="E23" s="13" t="s">
        <v>57</v>
      </c>
      <c r="F23" s="15">
        <v>0.33</v>
      </c>
      <c r="G23" s="15">
        <v>0.33</v>
      </c>
      <c r="H23" s="15">
        <v>0</v>
      </c>
      <c r="I23" s="16">
        <f t="shared" si="0"/>
        <v>0.66</v>
      </c>
      <c r="K23" s="13" t="s">
        <v>90</v>
      </c>
    </row>
    <row r="24" spans="1:11" s="17" customFormat="1" ht="82.5" customHeight="1">
      <c r="A24" s="13" t="s">
        <v>91</v>
      </c>
      <c r="B24" s="13" t="s">
        <v>92</v>
      </c>
      <c r="C24" s="13" t="s">
        <v>93</v>
      </c>
      <c r="D24" s="14" t="s">
        <v>94</v>
      </c>
      <c r="E24" s="13" t="s">
        <v>74</v>
      </c>
      <c r="F24" s="15">
        <v>0.2</v>
      </c>
      <c r="G24" s="15">
        <v>0.8</v>
      </c>
      <c r="H24" s="15"/>
      <c r="I24" s="16">
        <f t="shared" si="0"/>
        <v>1</v>
      </c>
      <c r="K24" s="13" t="s">
        <v>95</v>
      </c>
    </row>
    <row r="25" spans="1:11" s="17" customFormat="1" ht="129.94999999999999" customHeight="1">
      <c r="A25" s="13" t="s">
        <v>91</v>
      </c>
      <c r="B25" s="13" t="s">
        <v>92</v>
      </c>
      <c r="C25" s="13" t="s">
        <v>96</v>
      </c>
      <c r="D25" s="14" t="s">
        <v>97</v>
      </c>
      <c r="E25" s="13" t="s">
        <v>45</v>
      </c>
      <c r="F25" s="15">
        <v>0</v>
      </c>
      <c r="G25" s="15">
        <v>0.7</v>
      </c>
      <c r="H25" s="15">
        <v>0.3</v>
      </c>
      <c r="I25" s="16">
        <f t="shared" si="0"/>
        <v>1</v>
      </c>
      <c r="K25" s="13" t="s">
        <v>98</v>
      </c>
    </row>
    <row r="26" spans="1:11" s="17" customFormat="1" ht="82.5" customHeight="1">
      <c r="A26" s="13" t="s">
        <v>91</v>
      </c>
      <c r="B26" s="13" t="s">
        <v>92</v>
      </c>
      <c r="C26" s="13" t="s">
        <v>99</v>
      </c>
      <c r="D26" s="14" t="s">
        <v>100</v>
      </c>
      <c r="E26" s="13" t="s">
        <v>63</v>
      </c>
      <c r="F26" s="15">
        <v>0</v>
      </c>
      <c r="G26" s="15">
        <v>0.2</v>
      </c>
      <c r="H26" s="15">
        <v>0.6</v>
      </c>
      <c r="I26" s="16">
        <f t="shared" si="0"/>
        <v>0.8</v>
      </c>
      <c r="K26" s="13" t="s">
        <v>101</v>
      </c>
    </row>
    <row r="27" spans="1:11" s="17" customFormat="1" ht="82.5" customHeight="1">
      <c r="A27" s="13" t="s">
        <v>91</v>
      </c>
      <c r="B27" s="13" t="s">
        <v>92</v>
      </c>
      <c r="C27" s="13" t="s">
        <v>102</v>
      </c>
      <c r="D27" s="14" t="s">
        <v>103</v>
      </c>
      <c r="E27" s="13" t="s">
        <v>63</v>
      </c>
      <c r="F27" s="15">
        <v>0</v>
      </c>
      <c r="G27" s="15">
        <v>0</v>
      </c>
      <c r="H27" s="18"/>
      <c r="I27" s="19">
        <f t="shared" si="0"/>
        <v>0</v>
      </c>
      <c r="K27" s="13" t="s">
        <v>104</v>
      </c>
    </row>
    <row r="28" spans="1:11" s="17" customFormat="1" ht="113.1" customHeight="1">
      <c r="A28" s="13" t="s">
        <v>91</v>
      </c>
      <c r="B28" s="13" t="s">
        <v>105</v>
      </c>
      <c r="C28" s="13" t="s">
        <v>106</v>
      </c>
      <c r="D28" s="14" t="s">
        <v>107</v>
      </c>
      <c r="E28" s="13" t="s">
        <v>45</v>
      </c>
      <c r="F28" s="15">
        <v>0.33</v>
      </c>
      <c r="G28" s="15">
        <v>0.33</v>
      </c>
      <c r="H28" s="15">
        <v>0.34</v>
      </c>
      <c r="I28" s="16">
        <f t="shared" si="0"/>
        <v>1</v>
      </c>
      <c r="K28" s="13" t="s">
        <v>108</v>
      </c>
    </row>
    <row r="29" spans="1:11" s="17" customFormat="1" ht="82.5" customHeight="1">
      <c r="A29" s="13" t="s">
        <v>91</v>
      </c>
      <c r="B29" s="13" t="s">
        <v>109</v>
      </c>
      <c r="C29" s="13" t="s">
        <v>110</v>
      </c>
      <c r="D29" s="14" t="s">
        <v>111</v>
      </c>
      <c r="E29" s="13" t="s">
        <v>109</v>
      </c>
      <c r="F29" s="15">
        <v>0.33</v>
      </c>
      <c r="G29" s="15">
        <v>0.4</v>
      </c>
      <c r="H29" s="15">
        <v>0.27</v>
      </c>
      <c r="I29" s="16">
        <f t="shared" si="0"/>
        <v>1</v>
      </c>
      <c r="K29" s="13" t="s">
        <v>112</v>
      </c>
    </row>
    <row r="30" spans="1:11" s="17" customFormat="1" ht="82.5" customHeight="1">
      <c r="A30" s="13" t="s">
        <v>91</v>
      </c>
      <c r="B30" s="13" t="s">
        <v>113</v>
      </c>
      <c r="C30" s="13" t="s">
        <v>114</v>
      </c>
      <c r="D30" s="14" t="s">
        <v>115</v>
      </c>
      <c r="E30" s="13" t="s">
        <v>57</v>
      </c>
      <c r="F30" s="15">
        <v>0.33</v>
      </c>
      <c r="G30" s="16">
        <v>0.33</v>
      </c>
      <c r="H30" s="15">
        <v>0</v>
      </c>
      <c r="I30" s="16">
        <f t="shared" si="0"/>
        <v>0.66</v>
      </c>
      <c r="K30" s="13" t="s">
        <v>116</v>
      </c>
    </row>
    <row r="31" spans="1:11" s="17" customFormat="1" ht="82.5" customHeight="1">
      <c r="A31" s="13" t="s">
        <v>91</v>
      </c>
      <c r="B31" s="13" t="s">
        <v>113</v>
      </c>
      <c r="C31" s="13" t="s">
        <v>117</v>
      </c>
      <c r="D31" s="14" t="s">
        <v>115</v>
      </c>
      <c r="E31" s="13" t="s">
        <v>57</v>
      </c>
      <c r="F31" s="15">
        <v>0.33</v>
      </c>
      <c r="G31" s="16">
        <v>0.33</v>
      </c>
      <c r="H31" s="15">
        <v>0</v>
      </c>
      <c r="I31" s="16">
        <f t="shared" si="0"/>
        <v>0.66</v>
      </c>
      <c r="K31" s="13" t="s">
        <v>118</v>
      </c>
    </row>
    <row r="32" spans="1:11" s="17" customFormat="1" ht="82.5" customHeight="1">
      <c r="A32" s="13" t="s">
        <v>91</v>
      </c>
      <c r="B32" s="13" t="s">
        <v>119</v>
      </c>
      <c r="C32" s="13" t="s">
        <v>120</v>
      </c>
      <c r="D32" s="14" t="s">
        <v>121</v>
      </c>
      <c r="E32" s="13" t="s">
        <v>63</v>
      </c>
      <c r="F32" s="15">
        <v>0.33</v>
      </c>
      <c r="G32" s="15">
        <v>0.33</v>
      </c>
      <c r="H32" s="15">
        <v>0.2</v>
      </c>
      <c r="I32" s="16">
        <f t="shared" si="0"/>
        <v>0.8600000000000001</v>
      </c>
      <c r="K32" s="13" t="s">
        <v>122</v>
      </c>
    </row>
    <row r="33" spans="1:11" s="17" customFormat="1" ht="82.5" customHeight="1">
      <c r="A33" s="13" t="s">
        <v>123</v>
      </c>
      <c r="B33" s="13" t="s">
        <v>124</v>
      </c>
      <c r="C33" s="13" t="s">
        <v>125</v>
      </c>
      <c r="D33" s="14" t="s">
        <v>126</v>
      </c>
      <c r="E33" s="13" t="s">
        <v>45</v>
      </c>
      <c r="F33" s="15">
        <v>0.33</v>
      </c>
      <c r="G33" s="15">
        <v>0.33</v>
      </c>
      <c r="H33" s="15">
        <v>0.2</v>
      </c>
      <c r="I33" s="16">
        <f t="shared" si="0"/>
        <v>0.8600000000000001</v>
      </c>
      <c r="K33" s="13" t="s">
        <v>127</v>
      </c>
    </row>
    <row r="34" spans="1:11" s="17" customFormat="1" ht="82.5" customHeight="1">
      <c r="A34" s="13" t="s">
        <v>123</v>
      </c>
      <c r="B34" s="13" t="s">
        <v>128</v>
      </c>
      <c r="C34" s="13" t="s">
        <v>129</v>
      </c>
      <c r="D34" s="14" t="s">
        <v>130</v>
      </c>
      <c r="E34" s="13" t="s">
        <v>131</v>
      </c>
      <c r="F34" s="15">
        <v>0.33</v>
      </c>
      <c r="G34" s="15">
        <v>0.33</v>
      </c>
      <c r="H34" s="15"/>
      <c r="I34" s="16">
        <f t="shared" si="0"/>
        <v>0.66</v>
      </c>
      <c r="K34" s="13" t="s">
        <v>132</v>
      </c>
    </row>
    <row r="35" spans="1:11" s="17" customFormat="1" ht="93.6" customHeight="1">
      <c r="A35" s="13" t="s">
        <v>123</v>
      </c>
      <c r="B35" s="13" t="s">
        <v>133</v>
      </c>
      <c r="C35" s="13" t="s">
        <v>134</v>
      </c>
      <c r="D35" s="14" t="s">
        <v>135</v>
      </c>
      <c r="E35" s="13" t="s">
        <v>45</v>
      </c>
      <c r="F35" s="15">
        <v>0.33</v>
      </c>
      <c r="G35" s="15">
        <v>0.33</v>
      </c>
      <c r="H35" s="15">
        <v>0.34</v>
      </c>
      <c r="I35" s="16">
        <f t="shared" si="0"/>
        <v>1</v>
      </c>
      <c r="K35" s="13" t="s">
        <v>136</v>
      </c>
    </row>
    <row r="36" spans="1:11" s="17" customFormat="1" ht="82.5" customHeight="1">
      <c r="A36" s="13" t="s">
        <v>123</v>
      </c>
      <c r="B36" s="13" t="s">
        <v>137</v>
      </c>
      <c r="C36" s="13" t="s">
        <v>138</v>
      </c>
      <c r="D36" s="14" t="s">
        <v>139</v>
      </c>
      <c r="E36" s="13" t="s">
        <v>57</v>
      </c>
      <c r="F36" s="15">
        <v>0.33</v>
      </c>
      <c r="G36" s="15">
        <v>0.33</v>
      </c>
      <c r="H36" s="15"/>
      <c r="I36" s="16">
        <f t="shared" si="0"/>
        <v>0.66</v>
      </c>
      <c r="K36" s="13" t="s">
        <v>140</v>
      </c>
    </row>
  </sheetData>
  <mergeCells count="10">
    <mergeCell ref="B7:J7"/>
    <mergeCell ref="A1:I1"/>
    <mergeCell ref="B2:I2"/>
    <mergeCell ref="B3:I3"/>
    <mergeCell ref="B4:I4"/>
    <mergeCell ref="A5:A6"/>
    <mergeCell ref="E5:F5"/>
    <mergeCell ref="H5:I5"/>
    <mergeCell ref="C6:D6"/>
    <mergeCell ref="F6:J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2AFB3-3B09-42AE-A676-8C815DEA1A01}">
  <dimension ref="B2:C15"/>
  <sheetViews>
    <sheetView workbookViewId="0">
      <selection activeCell="B5" sqref="B5:C5"/>
    </sheetView>
  </sheetViews>
  <sheetFormatPr defaultColWidth="11.42578125" defaultRowHeight="14.45"/>
  <cols>
    <col min="2" max="2" width="37" customWidth="1"/>
    <col min="3" max="3" width="62.140625" customWidth="1"/>
  </cols>
  <sheetData>
    <row r="2" spans="2:3" ht="15.6">
      <c r="B2" s="39" t="s">
        <v>141</v>
      </c>
      <c r="C2" s="39"/>
    </row>
    <row r="3" spans="2:3">
      <c r="B3" s="40"/>
      <c r="C3" s="40"/>
    </row>
    <row r="4" spans="2:3" ht="15.6">
      <c r="B4" s="38" t="s">
        <v>142</v>
      </c>
      <c r="C4" s="38"/>
    </row>
    <row r="5" spans="2:3" ht="35.25" customHeight="1">
      <c r="B5" s="41" t="s">
        <v>143</v>
      </c>
      <c r="C5" s="41"/>
    </row>
    <row r="6" spans="2:3">
      <c r="B6" s="33" t="s">
        <v>144</v>
      </c>
      <c r="C6" s="33"/>
    </row>
    <row r="7" spans="2:3" ht="15.6">
      <c r="B7" s="38" t="s">
        <v>145</v>
      </c>
      <c r="C7" s="38"/>
    </row>
    <row r="8" spans="2:3" ht="15.6">
      <c r="B8" s="23" t="s">
        <v>146</v>
      </c>
      <c r="C8" s="23" t="s">
        <v>147</v>
      </c>
    </row>
    <row r="9" spans="2:3" ht="69.95">
      <c r="B9" s="6" t="s">
        <v>148</v>
      </c>
      <c r="C9" s="6" t="s">
        <v>149</v>
      </c>
    </row>
    <row r="10" spans="2:3" ht="27.95">
      <c r="B10" s="6" t="s">
        <v>150</v>
      </c>
      <c r="C10" s="6" t="s">
        <v>151</v>
      </c>
    </row>
    <row r="11" spans="2:3" ht="27.95">
      <c r="B11" s="6" t="s">
        <v>152</v>
      </c>
      <c r="C11" s="6" t="s">
        <v>153</v>
      </c>
    </row>
    <row r="12" spans="2:3" ht="27.95">
      <c r="B12" s="6" t="s">
        <v>154</v>
      </c>
      <c r="C12" s="6" t="s">
        <v>155</v>
      </c>
    </row>
    <row r="13" spans="2:3" ht="27.95">
      <c r="B13" s="6" t="s">
        <v>156</v>
      </c>
      <c r="C13" s="6" t="s">
        <v>157</v>
      </c>
    </row>
    <row r="14" spans="2:3" ht="42">
      <c r="B14" s="6" t="s">
        <v>158</v>
      </c>
      <c r="C14" s="6" t="s">
        <v>159</v>
      </c>
    </row>
    <row r="15" spans="2:3" ht="27.95">
      <c r="B15" s="6" t="s">
        <v>160</v>
      </c>
      <c r="C15" s="6" t="s">
        <v>161</v>
      </c>
    </row>
  </sheetData>
  <mergeCells count="6">
    <mergeCell ref="B7:C7"/>
    <mergeCell ref="B2:C2"/>
    <mergeCell ref="B3:C3"/>
    <mergeCell ref="B4:C4"/>
    <mergeCell ref="B5:C5"/>
    <mergeCell ref="B6: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LUCIA CABALLERO MUNERA</dc:creator>
  <cp:keywords/>
  <dc:description/>
  <cp:lastModifiedBy>TATIANA ANDREA MAYA</cp:lastModifiedBy>
  <cp:revision/>
  <dcterms:created xsi:type="dcterms:W3CDTF">2023-11-21T14:08:29Z</dcterms:created>
  <dcterms:modified xsi:type="dcterms:W3CDTF">2023-11-22T16:19:08Z</dcterms:modified>
  <cp:category/>
  <cp:contentStatus/>
</cp:coreProperties>
</file>