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Users\USUARIO\Desktop\"/>
    </mc:Choice>
  </mc:AlternateContent>
  <xr:revisionPtr revIDLastSave="0" documentId="13_ncr:1_{72463DE0-74E0-40C6-A431-B42B034A1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" sheetId="1" r:id="rId1"/>
    <sheet name="Instructivo" sheetId="3" r:id="rId2"/>
    <sheet name="Hoja2" sheetId="2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  <c r="L3" i="2"/>
</calcChain>
</file>

<file path=xl/sharedStrings.xml><?xml version="1.0" encoding="utf-8"?>
<sst xmlns="http://schemas.openxmlformats.org/spreadsheetml/2006/main" count="322" uniqueCount="297">
  <si>
    <t>FORMULACIÓN DE INSCRIPCIÓN
APORTES POR RECURSOS COMPLEMENTARIOS AL SUBSIDIO</t>
  </si>
  <si>
    <t>1. DATOS DEL POSTULANTE / JEFE DE HOGAR</t>
  </si>
  <si>
    <t>2. INFORMACIÓN DEL SUBSIDIO</t>
  </si>
  <si>
    <t>3. INFORMACIÓN DEL PROYECTO</t>
  </si>
  <si>
    <t>No.</t>
  </si>
  <si>
    <t>POLITICA DE TRATAMIENTO DE DATOS</t>
  </si>
  <si>
    <t>1.1. INFORMACIÓN PERSONAL POSTULANTE / JEFE DE HOGAR</t>
  </si>
  <si>
    <t>1.2. ENFOQUE DIFERENCIAL</t>
  </si>
  <si>
    <t>1.3 INFORMACIÓN COMPLEMENTARIA DEL GRUPO FAMILIAR</t>
  </si>
  <si>
    <t>SUBSIDIO</t>
  </si>
  <si>
    <t>SUBREGIÓN</t>
  </si>
  <si>
    <t>MUNICIPIO</t>
  </si>
  <si>
    <t>INFORMACIÓN COMPLETA DE CORREGIMIENTO / VEREDA / BARRIO / SECTOR</t>
  </si>
  <si>
    <t>NOMBRE PROYECTO</t>
  </si>
  <si>
    <t>RAZON SOCIAL CONTRUCTOR O PROMOTOR DEL PROYECTO</t>
  </si>
  <si>
    <t>CORREO ELECTRONICO DEL CONSTRUCTOR O PROMOTOR DEL PROYECTO</t>
  </si>
  <si>
    <t>NUMERO TELEFONICO DEL CONSTRUCTOR O PROMOTOR DEL PROYECTO</t>
  </si>
  <si>
    <t>VALOR TOTAL VIVIENDA EN SMMLV</t>
  </si>
  <si>
    <t>FECHA ESTIMADA DE ENTREGA DE  LA VIVIENDA
(DD/MM/AA)</t>
  </si>
  <si>
    <t>FECHA ESTIMADA DE LA ESCRITURACIÓN
(DD/MM/AA)</t>
  </si>
  <si>
    <t>Dando cumplimiento a lo dispuesto en la Ley 1581 de 2012 “Por medio de la cual se dictan disposiciones generales para la protección de datos personales” y de conformidad con lo señalado en el Decreto 1377 de 2013, que desarrolla el derecho de habeas data, manifiesto que autorizo a la Empresa de Vivienda de Antioquia - VIVA para que, en calidad de Responsable del Tratamiento de datos personales de los cuales soy titular, pueda recopilar, almacenar, archivar, copiar, analizar, usar y tratar mis datos personales.
Teniendo en cuenta lo anterior, autorizo de manera voluntaria, previa, explícita, informada e inequívoca a La Empresa de Vivienda de Antioquia – VIVA, para tratar mis datos personales de acuerdo con su Política de Tratamiento de Datos.</t>
  </si>
  <si>
    <t>PRIMER APELLIDO</t>
  </si>
  <si>
    <t>SEGUNDO APELLIDO</t>
  </si>
  <si>
    <t>PRIMER NOMBRE</t>
  </si>
  <si>
    <t>SEGUNDO NOMBRE</t>
  </si>
  <si>
    <t>NÚMERO DE CEDULA DE CIUDADANÍA</t>
  </si>
  <si>
    <t>TELEFONO DE CONTACTO</t>
  </si>
  <si>
    <t>CORREO ELECTRONICO</t>
  </si>
  <si>
    <t>DIRECCIÓN DE CORRESPONDENCIA</t>
  </si>
  <si>
    <t>FECHA DE NACIMIENTO
(DD/MM/AA)</t>
  </si>
  <si>
    <t>EDAD</t>
  </si>
  <si>
    <t>GENERO</t>
  </si>
  <si>
    <t>VICTIMA</t>
  </si>
  <si>
    <t>INDIGENA</t>
  </si>
  <si>
    <t>AFRODESCENDIENTE</t>
  </si>
  <si>
    <t>DISCAPACIDAD</t>
  </si>
  <si>
    <t>HOMBRE O MUJER CABEZA DE HOGAR</t>
  </si>
  <si>
    <t>NINGUNO</t>
  </si>
  <si>
    <t>PARENTESCO EL POSTULANTE / JEFE DE HOGAR</t>
  </si>
  <si>
    <t>OTRO PARENTESCO</t>
  </si>
  <si>
    <t>NOMBRE COMPLETO</t>
  </si>
  <si>
    <t>TIPO DE DOC.</t>
  </si>
  <si>
    <t>NÚMERO DOCUMENTO DE IDENTIDAD</t>
  </si>
  <si>
    <t>GOBIERNO NACIONAL</t>
  </si>
  <si>
    <t>COMFAMA</t>
  </si>
  <si>
    <t>COMFENALCO</t>
  </si>
  <si>
    <t>COMFAMILIAR CAMACOL</t>
  </si>
  <si>
    <t>MUNICIPAL</t>
  </si>
  <si>
    <t>OTRO?</t>
  </si>
  <si>
    <t>ESTADO DEL SUBSIDIO</t>
  </si>
  <si>
    <t>NOMBRE DE QUIEN DILIGENCIÓ:</t>
  </si>
  <si>
    <t>CORREO ELECTRONICO:</t>
  </si>
  <si>
    <t>CARGO DE QUIEN DILIGENCIÓ:</t>
  </si>
  <si>
    <t>TELEFONO DE CONTACTO:</t>
  </si>
  <si>
    <t>FECHA DE DILIGENCIAMIENTO:</t>
  </si>
  <si>
    <t>Código: GVH-FO-04
Versión: 03</t>
  </si>
  <si>
    <t>INSTRUCCIONES PARA EL DILIGENCIAMIENTO 
DEL FORMULARIO DE INSCRIPCIÓN</t>
  </si>
  <si>
    <t>1. Diligencie un formato por cada beneficiario para completar los datos de este y de su grupo familiar.</t>
  </si>
  <si>
    <r>
      <t>2. Inicie el proceso de inscripción de cada uno de los postulantes, tenga en cuenta que para completar la misma, debe adjuntando los requisitos correspondientes para cada uno de los programas:</t>
    </r>
    <r>
      <rPr>
        <b/>
        <sz val="10"/>
        <color theme="1"/>
        <rFont val="Arial"/>
        <family val="2"/>
      </rPr>
      <t xml:space="preserve"> VIVIENDA NUEVA URBANA - VIVIENDA NUEVA DISPERSA.</t>
    </r>
  </si>
  <si>
    <t>3. El formulario no se requiere imprimir para enviar a VIVA, puede enviarse en formato de excel.</t>
  </si>
  <si>
    <t>4. El postulado deberá diligenciar SI ACEPTA o NO ACEPTA La politica de tratamiento de Datos que corresponde a:
Dando cumplimiento a lo dispuesto en la Ley 1581 de 2012 “Por medio de la cual se dictan disposiciones generales para la protección de datos personales” y de conformidad con lo señalado en el Decreto 1377 de 2013, que desarrolla el derecho de habeas data, manifiesto que autorizo a la Empresa de Vivienda de Antioquia - VIVA para que, en calidad de Responsable del Tratamiento de datos personales de los cuales soy titular, pueda recopilar, almacenar, archivar, copiar, analizar, usar y tratar mis datos personales.
Teniendo en cuenta lo anterior, autorizo de manera voluntaria, previa, explícita, informada e inequívoca a La Empresa de Vivienda de Antioquia – VIVA, para tratar mis datos personales de acuerdo con su Política de Tratamiento de Datos.</t>
  </si>
  <si>
    <t>5. El formulario de inscripción comprende el diligenciamiento de la siguiente información</t>
  </si>
  <si>
    <t>NOMBRE DE LA CASILLA</t>
  </si>
  <si>
    <t>INSTRUCCIONES</t>
  </si>
  <si>
    <t>1.1. INFORMACIÓN PERSONAL DEL POSTULANTE  / JEFE DE HOGAR</t>
  </si>
  <si>
    <t>El postulante debe diligenciar en mayúscula sostenida el nombre completo, Primer apellido, Segundo apellido, Primer nombre, Segundo nombre; tal cual como aparece en la Cédula de Ciudadanía.</t>
  </si>
  <si>
    <t>NUMERO DE CEDULA DE CIUDADANÍA</t>
  </si>
  <si>
    <t>El postulante debe ingresar el número de cedula, sin puntos, comas u otros caracteres.</t>
  </si>
  <si>
    <t>El postulante debe ingresar el número de celular de contacto en Colombia, sin indicativos, sin puntos, comas u otros caracteres.</t>
  </si>
  <si>
    <t>CORREO ELÉCTRONICO</t>
  </si>
  <si>
    <t>El postulante debe ingresar el correo electrónico en el que recibirá las notificaciones del proceso u estado en el que se encuentra la solicitud.</t>
  </si>
  <si>
    <t>El postulante debe ingresar la dirección física de correspondencia, indicando el Municipio en el que se encuentra ubicada dicha dirección.</t>
  </si>
  <si>
    <t>FECHA DE NACIMIENTO</t>
  </si>
  <si>
    <t>El postulante debe ingresar la fecha de nacimiento en el formato DD/MM/AA</t>
  </si>
  <si>
    <t>El postulante debe ingresar entre 2 a 3 dígitos que identifiquen la edad, sin letras</t>
  </si>
  <si>
    <t>El postulante debe indicar el género al que pertenece</t>
  </si>
  <si>
    <r>
      <t>1.2.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ENFOQUE DIFERENCIAL</t>
    </r>
  </si>
  <si>
    <t xml:space="preserve">VICTIMA </t>
  </si>
  <si>
    <t>El postulante debe indicar una o más condiciones del enfoque diferencial en caso de contar con la misma, de lo contrario debe marcar NINGUNO, marcando con una X.</t>
  </si>
  <si>
    <t xml:space="preserve">INDIGENA </t>
  </si>
  <si>
    <t xml:space="preserve">DISCAPACIDAD </t>
  </si>
  <si>
    <t xml:space="preserve">NINGUNO </t>
  </si>
  <si>
    <r>
      <t>1.3.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INFORMACIÓN COMPLEMENTARIA DEL GRUPO FAMILIAR*</t>
    </r>
  </si>
  <si>
    <r>
      <rPr>
        <b/>
        <sz val="10"/>
        <color rgb="FF000000"/>
        <rFont val="Arial"/>
        <family val="2"/>
      </rPr>
      <t xml:space="preserve">* Nota: </t>
    </r>
    <r>
      <rPr>
        <sz val="10"/>
        <color rgb="FF000000"/>
        <rFont val="Arial"/>
        <family val="2"/>
      </rPr>
      <t>El postulante debe completar la siguiente información (numeral 1.2) para cada uno de los integrantes del grupo familiar.</t>
    </r>
  </si>
  <si>
    <t>PARENTEZCO CON EL POSTULANTE  / JEFE DE HOGAR</t>
  </si>
  <si>
    <t xml:space="preserve">El postulante debe escoger una de las opciones: Cónyuge / compañero(a), Hijo(a), Hermano(a), Padre, Madre, Tío(a), Sobrino(a), Abuelo (a), Bisabuelo(a), Nieto (a), Suegro(a), Cuñado(a), Nuera, Yerno, Padre o madre adoptivo(a), Hijo(a) adoptivo(a), Otro. </t>
  </si>
  <si>
    <t>Nota: En caso se tener otro parentesco, debe indicarlo.</t>
  </si>
  <si>
    <t>El postulante debe diligenciar en mayúsculas sostenidas el nombre completo del integrante del grupo familiar, como aparece en el documento de identidad / Cédula de Ciudadanía.</t>
  </si>
  <si>
    <t>TIPO DE DOCUMENTO</t>
  </si>
  <si>
    <t>El postulante debe seleccionar el tipo de documento del integrante del grupo familiar, así: TI (Tarjeta de Identidad), CC (Cédula de Ciudadanía), RC (Registro Civil), CE (Cédula de Extranjería), NIP (Número de Identificación Personal), NUIP (Número Único de Identificación personal).</t>
  </si>
  <si>
    <t>En caso de contar con otro tipo de documento, debe indicarlo.</t>
  </si>
  <si>
    <t>NUMERO DOCUMENTO DE IDENTIDAD</t>
  </si>
  <si>
    <t>El postulante debe ingresar el número de documento de identidad del miembro del grupo familiar, sin puntos, comas u otros caracteres.</t>
  </si>
  <si>
    <t>El postulante debe ingresar entre 2 a 3 dígitos que identifiquen la edad del miembro del grupo familiar, sin letras.</t>
  </si>
  <si>
    <t>El postulante debe indicar el género al que pertenece su miembro del grupo familiar.</t>
  </si>
  <si>
    <r>
      <t>2.</t>
    </r>
    <r>
      <rPr>
        <b/>
        <sz val="10"/>
        <color theme="1"/>
        <rFont val="Times New Roman"/>
        <family val="1"/>
      </rPr>
      <t xml:space="preserve">     </t>
    </r>
    <r>
      <rPr>
        <b/>
        <sz val="10"/>
        <color rgb="FF000000"/>
        <rFont val="Arial"/>
        <family val="2"/>
      </rPr>
      <t>INFORMACIÓN DEL SUBSIDIO</t>
    </r>
  </si>
  <si>
    <t xml:space="preserve">El postulante debe marcar con una X con cual subsidio cuenta: </t>
  </si>
  <si>
    <t xml:space="preserve">GOBIERNO NACIONAL </t>
  </si>
  <si>
    <t xml:space="preserve">COMFAMA </t>
  </si>
  <si>
    <t xml:space="preserve">COMFENALCO </t>
  </si>
  <si>
    <t xml:space="preserve">COMFAMILIAR CAMACOL </t>
  </si>
  <si>
    <t xml:space="preserve">MUNICIPAL </t>
  </si>
  <si>
    <t xml:space="preserve">En caso de contar con OTRO, debe indicar a cuál pertenece. </t>
  </si>
  <si>
    <t>ESTADO</t>
  </si>
  <si>
    <t xml:space="preserve">El postulante debe seleccionar el estado en el que se encuentra el subsidio, así: </t>
  </si>
  <si>
    <t>ASIGNADO</t>
  </si>
  <si>
    <t>PRORROGADO</t>
  </si>
  <si>
    <t xml:space="preserve">Nota: Sí el subsidio esta VENCIDO ó PRESCRITO, el postulante no aplica para la asignación del recurso complementario. </t>
  </si>
  <si>
    <r>
      <t>3.</t>
    </r>
    <r>
      <rPr>
        <b/>
        <sz val="10"/>
        <color theme="1"/>
        <rFont val="Times New Roman"/>
        <family val="1"/>
      </rPr>
      <t xml:space="preserve">     </t>
    </r>
    <r>
      <rPr>
        <b/>
        <sz val="10"/>
        <color rgb="FF000000"/>
        <rFont val="Arial"/>
        <family val="2"/>
      </rPr>
      <t>INFORMACIÓN DEL PROYECTO</t>
    </r>
  </si>
  <si>
    <t>El postulante debe seleccionar la subregión del Departamento en la que se encuentra ubicado el proyecto de vivienda.</t>
  </si>
  <si>
    <t>El postulante debe seleccionar el Municipio de la subregión del Departamento en la que se encuentra ubicado el proyecto de vivienda.</t>
  </si>
  <si>
    <t>El postulante debe informar todos los datos de localización, correspondientes al corregimiento, vereda, barrio y/o sector en donde se encuentra ubicado el proyecto de vivienda.</t>
  </si>
  <si>
    <t>El postulante debe indicar el nombre en mayúsculas sostenidas del proyecto de vivienda para el cual le aplica el subsidio.</t>
  </si>
  <si>
    <t>El postulante debe indicar el nombre en mayúsculas sostenidas del constructor o promotor del proyecto de vivienda para el cual le aplica el subsidio.</t>
  </si>
  <si>
    <t>El postulante debe indicar el correo electrónico del constructor o promotor del proyecto de vivienda para el cual le aplica el subsidio.</t>
  </si>
  <si>
    <t xml:space="preserve">NUMERO TELEFONICO DEL CONSTRUCTOR O PROMOTOR DEL PROYECTO </t>
  </si>
  <si>
    <t>El postulante debe indicar el número de teléfono del constructor o promotor del proyecto de vivienda para el cual le aplica el subsidio.</t>
  </si>
  <si>
    <t>VALOR TOTAL VIVIENDA</t>
  </si>
  <si>
    <t>El postulante debe indicar el valor en números sin puntos o caracteres de la vivienda en Salarios Mínimos Mensuales para la fecha de entrega de la misma, para la cual aplica el subsidio.</t>
  </si>
  <si>
    <t>FECHA ESTIMADA DE ENTREGA DE LA VIVIENDA (DD/MM/AA)</t>
  </si>
  <si>
    <t>El postulante debe indicar la fecha estimada de entrega de la vivienda para la cual aplicaría el subsidio con el que cuenta, en formato de día (DD) / mes (MM) / año (AA)</t>
  </si>
  <si>
    <t>El postulante debe indicar la fecha estimada de la escrituración de la vivienda para la cual aplicaría el subsidio con el que cuenta, en formato de día (DD) / mes (MM) / año (AA)
Esta fecha aplica unicamente para los proyectos de Vivienda Nueva Urbana</t>
  </si>
  <si>
    <r>
      <t>Una vez se complete toda la información del formulario con los respectivos anexos, el constructor, promotor o municipio debe enviar la información a la empresa al correo electrónico:</t>
    </r>
    <r>
      <rPr>
        <b/>
        <sz val="10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complementarios@viva.gov.co</t>
    </r>
    <r>
      <rPr>
        <sz val="10"/>
        <color rgb="FF000000"/>
        <rFont val="Arial"/>
        <family val="2"/>
      </rPr>
      <t xml:space="preserve"> adjuntando carpetas comprimidas de cada uno de los postulados, asi:
</t>
    </r>
  </si>
  <si>
    <r>
      <t xml:space="preserve">Para proyectos de </t>
    </r>
    <r>
      <rPr>
        <b/>
        <sz val="11"/>
        <color rgb="FF000000"/>
        <rFont val="Arial"/>
        <family val="2"/>
      </rPr>
      <t>Vivienda Nueva Urbana</t>
    </r>
    <r>
      <rPr>
        <sz val="10"/>
        <color rgb="FF000000"/>
        <rFont val="Arial"/>
        <family val="2"/>
      </rPr>
      <t xml:space="preserve">
1. Identificar la carpeta comprimida con: Municipio, Constructora y Proyecto, asi: MUNICIPIO_CONSTRUCTORA_PROYECTO, tal y como se muestra en el siguiente ejemplo:</t>
    </r>
  </si>
  <si>
    <t>2. Cada postulado deberá contener como mínimo dentro de cada una de las carpetas la siguiente información:</t>
  </si>
  <si>
    <r>
      <t xml:space="preserve">Para proyectos de </t>
    </r>
    <r>
      <rPr>
        <b/>
        <sz val="11"/>
        <color rgb="FF000000"/>
        <rFont val="Arial"/>
        <family val="2"/>
      </rPr>
      <t>Vivienda Nueva Dispersa</t>
    </r>
    <r>
      <rPr>
        <sz val="10"/>
        <color rgb="FF000000"/>
        <rFont val="Arial"/>
        <family val="2"/>
      </rPr>
      <t xml:space="preserve">
1. Identificar la carpeta comprimida con: Municipio, Constructora y la sigla de identificación de Vivienda Nueva Dispersa (VND), asi: MUNICIPIO_CONSTRUCTORA_VND, tal y como se muestra en el siguiente ejemplo:</t>
    </r>
  </si>
  <si>
    <t>CÓNYUGUE / COMPAÑERO(A)</t>
  </si>
  <si>
    <t>TI</t>
  </si>
  <si>
    <t>Tarjeta de Identidad</t>
  </si>
  <si>
    <t>X</t>
  </si>
  <si>
    <t>NUMERO DE CEDULA</t>
  </si>
  <si>
    <t>NUMERO TELEFONO</t>
  </si>
  <si>
    <t>MUNICIPIOS</t>
  </si>
  <si>
    <t>VALOR VIVIVENDA</t>
  </si>
  <si>
    <t>TRATAMIENTO DE DATOS</t>
  </si>
  <si>
    <t>HIJO(A)</t>
  </si>
  <si>
    <t>CC</t>
  </si>
  <si>
    <t>Cédula de Ciudadanía</t>
  </si>
  <si>
    <t>BAJO CAUCA</t>
  </si>
  <si>
    <t>ABEJORRAL</t>
  </si>
  <si>
    <t>ACEPTO</t>
  </si>
  <si>
    <t>HERMANO(A)</t>
  </si>
  <si>
    <t>RC</t>
  </si>
  <si>
    <t>Registro Civil</t>
  </si>
  <si>
    <t>MAGDALENA MEDIO</t>
  </si>
  <si>
    <t>ABRIAQUÍ</t>
  </si>
  <si>
    <t>NO ACEPTO</t>
  </si>
  <si>
    <t>PADRE</t>
  </si>
  <si>
    <t>CE</t>
  </si>
  <si>
    <t>Cédula de Extranjería</t>
  </si>
  <si>
    <t>NORDESTE</t>
  </si>
  <si>
    <t>ALEJANDRÍA</t>
  </si>
  <si>
    <t>MADRE</t>
  </si>
  <si>
    <t>NIP</t>
  </si>
  <si>
    <t>Número de Identificación Personal</t>
  </si>
  <si>
    <t>NORTE</t>
  </si>
  <si>
    <t>AMAGÁ</t>
  </si>
  <si>
    <t>TÍO(A)</t>
  </si>
  <si>
    <t>NUIP</t>
  </si>
  <si>
    <t>Número Único de Identificación personal</t>
  </si>
  <si>
    <t>OCCIDENTE</t>
  </si>
  <si>
    <t>AMALFI</t>
  </si>
  <si>
    <t>SOBRINO(A)</t>
  </si>
  <si>
    <t>ORIENTE</t>
  </si>
  <si>
    <t>ANDES</t>
  </si>
  <si>
    <t>ABUELO (A)</t>
  </si>
  <si>
    <t>SUROESTE</t>
  </si>
  <si>
    <t>ANGELÓPOLIS</t>
  </si>
  <si>
    <t>BISABUELO(A)</t>
  </si>
  <si>
    <t>URABÁ</t>
  </si>
  <si>
    <t>ANGOSTURA</t>
  </si>
  <si>
    <t>NIETO (A)</t>
  </si>
  <si>
    <t>VALLE DE ABURRÁ</t>
  </si>
  <si>
    <t>ANORÍ</t>
  </si>
  <si>
    <t>SUEGRO(A)</t>
  </si>
  <si>
    <t>ANZÁ</t>
  </si>
  <si>
    <t>CUÑADO(A)</t>
  </si>
  <si>
    <t>APARTADÓ</t>
  </si>
  <si>
    <t>NUERA</t>
  </si>
  <si>
    <t>ARBOLETES</t>
  </si>
  <si>
    <t>YERNO</t>
  </si>
  <si>
    <t>ARGELIA</t>
  </si>
  <si>
    <t>PADRE O MADRE ADOPTIVO(A)</t>
  </si>
  <si>
    <t>ARMENIA</t>
  </si>
  <si>
    <t>HIJO(A) ADOPTIVO(A)</t>
  </si>
  <si>
    <t>BARBOSA</t>
  </si>
  <si>
    <t>OTRO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</si>
  <si>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</si>
  <si>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</si>
  <si>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</si>
  <si>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</si>
  <si>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</si>
  <si>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</si>
  <si>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</si>
  <si>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</si>
  <si>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</si>
  <si>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</si>
  <si>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</si>
  <si>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</si>
  <si>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</si>
  <si>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</si>
  <si>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CAROLINA DEL PRINCIPE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</si>
  <si>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</si>
  <si>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</si>
  <si>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</si>
  <si>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</si>
  <si>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</si>
  <si>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</si>
  <si>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</si>
  <si>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</si>
  <si>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</si>
  <si>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</si>
  <si>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</si>
  <si>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</si>
  <si>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 xml:space="preserve">EL CARMEN DE VIBORAL </t>
  </si>
  <si>
    <t>EL PEÑOL</t>
  </si>
  <si>
    <t>EL RETIRO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</si>
  <si>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</si>
  <si>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</si>
  <si>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</si>
  <si>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</si>
  <si>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</si>
  <si>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</si>
  <si>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</si>
  <si>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</si>
  <si>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</si>
  <si>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</si>
  <si>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</si>
  <si>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</si>
  <si>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</si>
  <si>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</si>
  <si>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</si>
  <si>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</si>
  <si>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</si>
  <si>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</si>
  <si>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</si>
  <si>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</si>
  <si>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</si>
  <si>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</si>
  <si>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</si>
  <si>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</si>
  <si>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</si>
  <si>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</si>
  <si>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</si>
  <si>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</si>
  <si>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</si>
  <si>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</si>
  <si>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</si>
  <si>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</si>
  <si>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OLAYA</t>
  </si>
  <si>
    <t>PEQUE</t>
  </si>
  <si>
    <t>PUEBLORRICO</t>
  </si>
  <si>
    <t>PUERTO BERRÍO</t>
  </si>
  <si>
    <t>PUERTO NARE</t>
  </si>
  <si>
    <t>PUERTO TRIUNFO</t>
  </si>
  <si>
    <t>REMEDIOS</t>
  </si>
  <si>
    <t>RIONEGRO</t>
  </si>
  <si>
    <t>SABANALARGA</t>
  </si>
  <si>
    <t>SABANETA</t>
  </si>
  <si>
    <t>SALGAR</t>
  </si>
  <si>
    <t>SAN ANDRÉS DE CUERQUIA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</si>
  <si>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</si>
  <si>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</si>
  <si>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</si>
  <si>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</si>
  <si>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</si>
  <si>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</si>
  <si>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</si>
  <si>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</si>
  <si>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</si>
  <si>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</si>
  <si>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</t>
  </si>
  <si>
    <t>SANTA BÁRBARA</t>
  </si>
  <si>
    <t>SANTA FE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</si>
  <si>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</si>
  <si>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</si>
  <si>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</si>
  <si>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</si>
  <si>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</si>
  <si>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</si>
  <si>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</si>
  <si>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</si>
  <si>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</si>
  <si>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</si>
  <si>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</si>
  <si>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</si>
  <si>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</si>
  <si>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</si>
  <si>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VALPARAISO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</si>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</sst>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.0_-;\-&quot;$&quot;\ * #,##0.0_-;_-&quot;$&quot;\ * &quot;-&quot;??_-;_-@_-"/>
    <numFmt numFmtId="165" formatCode="0_ ;\-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egoe UI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5" xfId="0" applyBorder="1"/>
    <xf numFmtId="0" fontId="0" fillId="0" borderId="2" xfId="0" applyBorder="1"/>
    <xf numFmtId="43" fontId="0" fillId="0" borderId="0" xfId="2" applyFont="1"/>
    <xf numFmtId="165" fontId="0" fillId="0" borderId="1" xfId="2" applyNumberFormat="1" applyFont="1" applyBorder="1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4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2" fontId="0" fillId="0" borderId="5" xfId="1" applyNumberFormat="1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1" xfId="4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6" fillId="0" borderId="0" xfId="1" applyNumberFormat="1" applyFont="1" applyAlignment="1">
      <alignment vertical="center" wrapText="1"/>
    </xf>
    <xf numFmtId="0" fontId="12" fillId="6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1" fillId="0" borderId="42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textRotation="90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14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2" fontId="24" fillId="0" borderId="1" xfId="1" applyNumberFormat="1" applyFont="1" applyBorder="1" applyAlignment="1" applyProtection="1">
      <alignment horizontal="right" vertical="center" wrapText="1"/>
      <protection locked="0"/>
    </xf>
    <xf numFmtId="14" fontId="24" fillId="0" borderId="1" xfId="1" applyNumberFormat="1" applyFont="1" applyBorder="1" applyAlignment="1" applyProtection="1">
      <alignment horizontal="right" vertical="center" wrapText="1"/>
      <protection locked="0"/>
    </xf>
    <xf numFmtId="14" fontId="24" fillId="0" borderId="26" xfId="1" applyNumberFormat="1" applyFont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2" fontId="24" fillId="0" borderId="1" xfId="0" applyNumberFormat="1" applyFont="1" applyBorder="1" applyAlignment="1" applyProtection="1">
      <alignment horizontal="right" vertical="center" wrapText="1"/>
      <protection locked="0"/>
    </xf>
    <xf numFmtId="14" fontId="24" fillId="0" borderId="1" xfId="0" applyNumberFormat="1" applyFont="1" applyBorder="1" applyAlignment="1" applyProtection="1">
      <alignment horizontal="right" vertical="center" wrapText="1"/>
      <protection locked="0"/>
    </xf>
    <xf numFmtId="14" fontId="24" fillId="0" borderId="26" xfId="0" applyNumberFormat="1" applyFont="1" applyBorder="1" applyAlignment="1" applyProtection="1">
      <alignment horizontal="right" vertical="center" wrapText="1"/>
      <protection locked="0"/>
    </xf>
    <xf numFmtId="0" fontId="23" fillId="0" borderId="2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0" fontId="3" fillId="0" borderId="1" xfId="4" applyBorder="1" applyAlignment="1" applyProtection="1">
      <alignment horizontal="left" vertical="center" wrapText="1"/>
      <protection locked="0"/>
    </xf>
    <xf numFmtId="1" fontId="24" fillId="0" borderId="1" xfId="0" applyNumberFormat="1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14" fontId="23" fillId="0" borderId="37" xfId="0" applyNumberFormat="1" applyFont="1" applyBorder="1" applyAlignment="1">
      <alignment horizontal="left" vertical="center" wrapText="1"/>
    </xf>
    <xf numFmtId="14" fontId="23" fillId="0" borderId="36" xfId="0" applyNumberFormat="1" applyFont="1" applyBorder="1" applyAlignment="1">
      <alignment horizontal="left" vertical="center" wrapText="1"/>
    </xf>
    <xf numFmtId="14" fontId="23" fillId="0" borderId="38" xfId="0" applyNumberFormat="1" applyFont="1" applyBorder="1" applyAlignment="1">
      <alignment horizontal="left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46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2" fillId="4" borderId="14" xfId="0" applyFont="1" applyFill="1" applyBorder="1" applyAlignment="1">
      <alignment horizontal="left" vertical="center" wrapText="1" indent="2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7" fillId="7" borderId="14" xfId="0" applyFont="1" applyFill="1" applyBorder="1" applyAlignment="1">
      <alignment horizontal="left" vertical="top" wrapText="1"/>
    </xf>
    <xf numFmtId="0" fontId="14" fillId="7" borderId="14" xfId="0" applyFont="1" applyFill="1" applyBorder="1" applyAlignment="1">
      <alignment horizontal="left" vertical="top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11" xfId="0" applyFont="1" applyFill="1" applyBorder="1" applyAlignment="1">
      <alignment horizontal="left" vertical="top" wrapText="1"/>
    </xf>
    <xf numFmtId="0" fontId="12" fillId="5" borderId="14" xfId="0" applyFont="1" applyFill="1" applyBorder="1" applyAlignment="1">
      <alignment horizontal="left" vertical="center" wrapText="1" indent="2"/>
    </xf>
    <xf numFmtId="0" fontId="14" fillId="0" borderId="14" xfId="0" applyFont="1" applyBorder="1" applyAlignment="1">
      <alignment horizontal="justify" vertical="center" wrapText="1"/>
    </xf>
    <xf numFmtId="0" fontId="12" fillId="5" borderId="15" xfId="0" applyFont="1" applyFill="1" applyBorder="1" applyAlignment="1">
      <alignment horizontal="left" vertical="center" wrapText="1" indent="2"/>
    </xf>
    <xf numFmtId="0" fontId="13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7" fillId="0" borderId="39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</cellXfs>
  <cellStyles count="6">
    <cellStyle name="Hipervínculo" xfId="4" builtinId="8"/>
    <cellStyle name="Hyperlink" xfId="3" xr:uid="{00000000-0005-0000-0000-000001000000}"/>
    <cellStyle name="Millares" xfId="2" builtinId="3"/>
    <cellStyle name="Moneda" xfId="1" builtinId="4"/>
    <cellStyle name="Normal" xfId="0" builtinId="0"/>
    <cellStyle name="Normal 3" xfId="5" xr:uid="{F8828118-865D-4EE1-9BAF-4C3D720B372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5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123264</xdr:colOff>
      <xdr:row>0</xdr:row>
      <xdr:rowOff>123265</xdr:rowOff>
    </xdr:from>
    <xdr:to>
      <xdr:col>2</xdr:col>
      <xdr:colOff>1306269</xdr:colOff>
      <xdr:row>0</xdr:row>
      <xdr:rowOff>805890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328FC0-DEFA-C6B2-5510-3EDD251F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123265"/>
          <a:ext cx="1183005" cy="682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200025</xdr:rowOff>
    </xdr:from>
    <xdr:to>
      <xdr:col>2</xdr:col>
      <xdr:colOff>1209675</xdr:colOff>
      <xdr:row>0</xdr:row>
      <xdr:rowOff>742950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979305-9722-472B-B1EE-375DF52EEF59}"/>
            </a:ext>
            <a:ext uri="{147F2762-F138-4A5C-976F-8EAC2B608ADB}">
              <a16:predDERef xmlns:a16="http://schemas.microsoft.com/office/drawing/2014/main" pred="{A2B310BB-6D0C-5617-7AC0-DEB87602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00025"/>
          <a:ext cx="942975" cy="5429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126352</xdr:colOff>
      <xdr:row>61</xdr:row>
      <xdr:rowOff>89807</xdr:rowOff>
    </xdr:from>
    <xdr:to>
      <xdr:col>3</xdr:col>
      <xdr:colOff>3524734</xdr:colOff>
      <xdr:row>61</xdr:row>
      <xdr:rowOff>2737225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1B1832-1725-DB93-4230-1918650D3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0516" b="64092"/>
        <a:stretch/>
      </xdr:blipFill>
      <xdr:spPr>
        <a:xfrm>
          <a:off x="574587" y="18344189"/>
          <a:ext cx="6480000" cy="2647418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63</xdr:row>
      <xdr:rowOff>83062</xdr:rowOff>
    </xdr:from>
    <xdr:to>
      <xdr:col>3</xdr:col>
      <xdr:colOff>3466418</xdr:colOff>
      <xdr:row>63</xdr:row>
      <xdr:rowOff>1918361</xdr:rowOff>
    </xdr:to>
    <xdr:pic>
      <xdr:nvPicPr>
        <xdr:cNvPr id="3" name="Imagen 2" descr="Interfaz de usuario gráfica, Texto, Tabla&#10;&#10;Descripción generada automáticamente">
          <a:extLst>
            <a:ext uri="{FF2B5EF4-FFF2-40B4-BE49-F238E27FC236}">
              <a16:creationId xmlns:a16="http://schemas.microsoft.com/office/drawing/2014/main" id="{87004613-493B-BFD0-457C-390BA279C7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t="1" r="49642" b="74665"/>
        <a:stretch/>
      </xdr:blipFill>
      <xdr:spPr bwMode="auto">
        <a:xfrm>
          <a:off x="516271" y="21441474"/>
          <a:ext cx="6480000" cy="18352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97194</xdr:colOff>
      <xdr:row>65</xdr:row>
      <xdr:rowOff>58318</xdr:rowOff>
    </xdr:from>
    <xdr:to>
      <xdr:col>3</xdr:col>
      <xdr:colOff>3495576</xdr:colOff>
      <xdr:row>65</xdr:row>
      <xdr:rowOff>2346235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F38DB9-B6A3-BC5E-614C-E3CD852B75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-532" r="50841" b="69703"/>
        <a:stretch/>
      </xdr:blipFill>
      <xdr:spPr>
        <a:xfrm>
          <a:off x="545429" y="24050112"/>
          <a:ext cx="6480000" cy="2287917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204107</xdr:colOff>
      <xdr:row>67</xdr:row>
      <xdr:rowOff>116633</xdr:rowOff>
    </xdr:from>
    <xdr:to>
      <xdr:col>3</xdr:col>
      <xdr:colOff>3602489</xdr:colOff>
      <xdr:row>67</xdr:row>
      <xdr:rowOff>2989861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A139CE-2062-ED13-D22B-EACCBCBEC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-133" r="50393" b="61065"/>
        <a:stretch/>
      </xdr:blipFill>
      <xdr:spPr>
        <a:xfrm>
          <a:off x="652342" y="26831457"/>
          <a:ext cx="6480000" cy="287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19"/>
  <sheetViews>
    <sheetView tabSelected="1" zoomScale="85" zoomScaleNormal="85" workbookViewId="0">
      <selection activeCell="A5" sqref="A5"/>
    </sheetView>
  </sheetViews>
  <sheetFormatPr baseColWidth="10" defaultColWidth="11.44140625" defaultRowHeight="11.4" x14ac:dyDescent="0.3"/>
  <cols>
    <col min="1" max="1" width="2.44140625" style="24" customWidth="1"/>
    <col min="2" max="2" width="4.44140625" style="24" customWidth="1"/>
    <col min="3" max="3" width="74.33203125" style="24" customWidth="1"/>
    <col min="4" max="8" width="14.44140625" style="24" customWidth="1"/>
    <col min="9" max="9" width="13.109375" style="24" customWidth="1"/>
    <col min="10" max="10" width="28.88671875" style="24" customWidth="1"/>
    <col min="11" max="11" width="25.88671875" style="24" customWidth="1"/>
    <col min="12" max="12" width="12.109375" style="24" customWidth="1"/>
    <col min="13" max="13" width="5.6640625" style="24" customWidth="1"/>
    <col min="14" max="14" width="10.5546875" style="24" customWidth="1"/>
    <col min="15" max="18" width="4.33203125" style="24" customWidth="1"/>
    <col min="19" max="19" width="5.6640625" style="24" customWidth="1"/>
    <col min="20" max="20" width="4.33203125" style="24" customWidth="1"/>
    <col min="21" max="21" width="16.88671875" style="24" customWidth="1"/>
    <col min="22" max="22" width="13.5546875" style="24" customWidth="1"/>
    <col min="23" max="23" width="26.5546875" style="24" customWidth="1"/>
    <col min="24" max="24" width="4.109375" style="24" customWidth="1"/>
    <col min="25" max="25" width="14.44140625" style="24" bestFit="1" customWidth="1"/>
    <col min="26" max="26" width="6.88671875" style="24" customWidth="1"/>
    <col min="27" max="27" width="11.5546875" style="24" customWidth="1"/>
    <col min="28" max="32" width="4.44140625" style="24" customWidth="1"/>
    <col min="33" max="33" width="14.88671875" style="24" customWidth="1"/>
    <col min="34" max="34" width="15.44140625" style="24" customWidth="1"/>
    <col min="35" max="35" width="18.88671875" style="24" customWidth="1"/>
    <col min="36" max="37" width="21.44140625" style="24" customWidth="1"/>
    <col min="38" max="38" width="18.44140625" style="24" customWidth="1"/>
    <col min="39" max="39" width="19.33203125" style="24" customWidth="1"/>
    <col min="40" max="40" width="26" style="24" customWidth="1"/>
    <col min="41" max="41" width="16.44140625" style="24" customWidth="1"/>
    <col min="42" max="42" width="12.88671875" style="24" customWidth="1"/>
    <col min="43" max="43" width="18" style="24" customWidth="1"/>
    <col min="44" max="44" width="16.33203125" style="24" customWidth="1"/>
    <col min="45" max="16384" width="11.44140625" style="24"/>
  </cols>
  <sheetData>
    <row r="1" spans="2:44" ht="82.5" customHeight="1" x14ac:dyDescent="0.3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1"/>
    </row>
    <row r="2" spans="2:44" s="25" customFormat="1" ht="18" customHeight="1" x14ac:dyDescent="0.3">
      <c r="B2" s="70" t="s">
        <v>1</v>
      </c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3"/>
      <c r="AB2" s="74" t="s">
        <v>2</v>
      </c>
      <c r="AC2" s="75"/>
      <c r="AD2" s="75"/>
      <c r="AE2" s="75"/>
      <c r="AF2" s="75"/>
      <c r="AG2" s="75"/>
      <c r="AH2" s="75"/>
      <c r="AI2" s="84" t="s">
        <v>3</v>
      </c>
      <c r="AJ2" s="85"/>
      <c r="AK2" s="85"/>
      <c r="AL2" s="85"/>
      <c r="AM2" s="85"/>
      <c r="AN2" s="85"/>
      <c r="AO2" s="85"/>
      <c r="AP2" s="85"/>
      <c r="AQ2" s="85"/>
      <c r="AR2" s="86"/>
    </row>
    <row r="3" spans="2:44" ht="18" customHeight="1" x14ac:dyDescent="0.3">
      <c r="B3" s="82" t="s">
        <v>4</v>
      </c>
      <c r="C3" s="41" t="s">
        <v>5</v>
      </c>
      <c r="D3" s="104" t="s">
        <v>6</v>
      </c>
      <c r="E3" s="105"/>
      <c r="F3" s="105"/>
      <c r="G3" s="105"/>
      <c r="H3" s="105"/>
      <c r="I3" s="105"/>
      <c r="J3" s="105"/>
      <c r="K3" s="105"/>
      <c r="L3" s="105"/>
      <c r="M3" s="105"/>
      <c r="N3" s="106"/>
      <c r="O3" s="77" t="s">
        <v>7</v>
      </c>
      <c r="P3" s="77"/>
      <c r="Q3" s="77"/>
      <c r="R3" s="77"/>
      <c r="S3" s="77"/>
      <c r="T3" s="77"/>
      <c r="U3" s="77" t="s">
        <v>8</v>
      </c>
      <c r="V3" s="77"/>
      <c r="W3" s="77"/>
      <c r="X3" s="77"/>
      <c r="Y3" s="77"/>
      <c r="Z3" s="77"/>
      <c r="AA3" s="77"/>
      <c r="AB3" s="79" t="s">
        <v>9</v>
      </c>
      <c r="AC3" s="80"/>
      <c r="AD3" s="80"/>
      <c r="AE3" s="80"/>
      <c r="AF3" s="80"/>
      <c r="AG3" s="80"/>
      <c r="AH3" s="81"/>
      <c r="AI3" s="78" t="s">
        <v>10</v>
      </c>
      <c r="AJ3" s="78" t="s">
        <v>11</v>
      </c>
      <c r="AK3" s="78" t="s">
        <v>12</v>
      </c>
      <c r="AL3" s="78" t="s">
        <v>13</v>
      </c>
      <c r="AM3" s="78" t="s">
        <v>14</v>
      </c>
      <c r="AN3" s="76" t="s">
        <v>15</v>
      </c>
      <c r="AO3" s="76" t="s">
        <v>16</v>
      </c>
      <c r="AP3" s="78" t="s">
        <v>17</v>
      </c>
      <c r="AQ3" s="76" t="s">
        <v>18</v>
      </c>
      <c r="AR3" s="87" t="s">
        <v>19</v>
      </c>
    </row>
    <row r="4" spans="2:44" ht="117.75" customHeight="1" x14ac:dyDescent="0.3">
      <c r="B4" s="83"/>
      <c r="C4" s="44" t="s">
        <v>20</v>
      </c>
      <c r="D4" s="43" t="s">
        <v>21</v>
      </c>
      <c r="E4" s="43" t="s">
        <v>22</v>
      </c>
      <c r="F4" s="43" t="s">
        <v>23</v>
      </c>
      <c r="G4" s="43" t="s">
        <v>24</v>
      </c>
      <c r="H4" s="42" t="s">
        <v>25</v>
      </c>
      <c r="I4" s="42" t="s">
        <v>26</v>
      </c>
      <c r="J4" s="42" t="s">
        <v>27</v>
      </c>
      <c r="K4" s="42" t="s">
        <v>28</v>
      </c>
      <c r="L4" s="42" t="s">
        <v>29</v>
      </c>
      <c r="M4" s="42" t="s">
        <v>30</v>
      </c>
      <c r="N4" s="42" t="s">
        <v>31</v>
      </c>
      <c r="O4" s="45" t="s">
        <v>32</v>
      </c>
      <c r="P4" s="45" t="s">
        <v>33</v>
      </c>
      <c r="Q4" s="45" t="s">
        <v>34</v>
      </c>
      <c r="R4" s="45" t="s">
        <v>35</v>
      </c>
      <c r="S4" s="45" t="s">
        <v>36</v>
      </c>
      <c r="T4" s="45" t="s">
        <v>37</v>
      </c>
      <c r="U4" s="42" t="s">
        <v>38</v>
      </c>
      <c r="V4" s="42" t="s">
        <v>39</v>
      </c>
      <c r="W4" s="42" t="s">
        <v>40</v>
      </c>
      <c r="X4" s="46" t="s">
        <v>41</v>
      </c>
      <c r="Y4" s="42" t="s">
        <v>42</v>
      </c>
      <c r="Z4" s="42" t="s">
        <v>30</v>
      </c>
      <c r="AA4" s="42" t="s">
        <v>31</v>
      </c>
      <c r="AB4" s="45" t="s">
        <v>43</v>
      </c>
      <c r="AC4" s="45" t="s">
        <v>44</v>
      </c>
      <c r="AD4" s="45" t="s">
        <v>45</v>
      </c>
      <c r="AE4" s="45" t="s">
        <v>46</v>
      </c>
      <c r="AF4" s="45" t="s">
        <v>47</v>
      </c>
      <c r="AG4" s="42" t="s">
        <v>48</v>
      </c>
      <c r="AH4" s="42" t="s">
        <v>49</v>
      </c>
      <c r="AI4" s="78"/>
      <c r="AJ4" s="78"/>
      <c r="AK4" s="78"/>
      <c r="AL4" s="78"/>
      <c r="AM4" s="78"/>
      <c r="AN4" s="77"/>
      <c r="AO4" s="77"/>
      <c r="AP4" s="78"/>
      <c r="AQ4" s="77"/>
      <c r="AR4" s="88"/>
    </row>
    <row r="5" spans="2:44" s="27" customFormat="1" ht="14.4" x14ac:dyDescent="0.3">
      <c r="B5" s="47">
        <v>1</v>
      </c>
      <c r="C5" s="48"/>
      <c r="D5" s="49"/>
      <c r="E5" s="49"/>
      <c r="F5" s="49"/>
      <c r="G5" s="49"/>
      <c r="H5" s="69"/>
      <c r="I5" s="68"/>
      <c r="J5" s="67"/>
      <c r="K5" s="49"/>
      <c r="L5" s="51"/>
      <c r="M5" s="50"/>
      <c r="N5" s="50"/>
      <c r="O5" s="50"/>
      <c r="P5" s="50"/>
      <c r="Q5" s="50"/>
      <c r="R5" s="50"/>
      <c r="S5" s="50"/>
      <c r="T5" s="50"/>
      <c r="U5" s="49"/>
      <c r="V5" s="49"/>
      <c r="W5" s="49"/>
      <c r="X5" s="50"/>
      <c r="Y5" s="69"/>
      <c r="Z5" s="50"/>
      <c r="AA5" s="49"/>
      <c r="AB5" s="50"/>
      <c r="AC5" s="50"/>
      <c r="AD5" s="50"/>
      <c r="AE5" s="50"/>
      <c r="AF5" s="50"/>
      <c r="AG5" s="49"/>
      <c r="AH5" s="50"/>
      <c r="AI5" s="49"/>
      <c r="AJ5" s="49"/>
      <c r="AK5" s="49"/>
      <c r="AL5" s="49"/>
      <c r="AM5" s="49"/>
      <c r="AN5" s="26"/>
      <c r="AO5" s="52"/>
      <c r="AP5" s="53"/>
      <c r="AQ5" s="54"/>
      <c r="AR5" s="55"/>
    </row>
    <row r="6" spans="2:44" s="27" customFormat="1" ht="13.8" x14ac:dyDescent="0.3">
      <c r="B6" s="47">
        <v>2</v>
      </c>
      <c r="C6" s="48"/>
      <c r="D6" s="49"/>
      <c r="E6" s="49"/>
      <c r="F6" s="49"/>
      <c r="G6" s="49"/>
      <c r="H6" s="69"/>
      <c r="I6" s="68"/>
      <c r="J6" s="26"/>
      <c r="K6" s="49"/>
      <c r="L6" s="51"/>
      <c r="M6" s="50"/>
      <c r="N6" s="50"/>
      <c r="O6" s="50"/>
      <c r="P6" s="50"/>
      <c r="Q6" s="50"/>
      <c r="R6" s="50"/>
      <c r="S6" s="50"/>
      <c r="T6" s="50"/>
      <c r="U6" s="49"/>
      <c r="V6" s="49"/>
      <c r="W6" s="49"/>
      <c r="X6" s="50"/>
      <c r="Y6" s="69"/>
      <c r="Z6" s="50"/>
      <c r="AA6" s="49"/>
      <c r="AB6" s="50"/>
      <c r="AC6" s="50"/>
      <c r="AD6" s="50"/>
      <c r="AE6" s="50"/>
      <c r="AF6" s="50"/>
      <c r="AG6" s="50"/>
      <c r="AH6" s="50"/>
      <c r="AI6" s="49"/>
      <c r="AJ6" s="49"/>
      <c r="AK6" s="49"/>
      <c r="AL6" s="49"/>
      <c r="AM6" s="56"/>
      <c r="AN6" s="26"/>
      <c r="AO6" s="52"/>
      <c r="AP6" s="57"/>
      <c r="AQ6" s="58"/>
      <c r="AR6" s="59"/>
    </row>
    <row r="7" spans="2:44" s="27" customFormat="1" ht="13.8" x14ac:dyDescent="0.3">
      <c r="B7" s="47">
        <v>3</v>
      </c>
      <c r="C7" s="48"/>
      <c r="D7" s="49"/>
      <c r="E7" s="49"/>
      <c r="F7" s="49"/>
      <c r="G7" s="49"/>
      <c r="H7" s="69"/>
      <c r="I7" s="68"/>
      <c r="J7" s="26"/>
      <c r="K7" s="49"/>
      <c r="L7" s="51"/>
      <c r="M7" s="50"/>
      <c r="N7" s="50"/>
      <c r="O7" s="50"/>
      <c r="P7" s="50"/>
      <c r="Q7" s="50"/>
      <c r="R7" s="50"/>
      <c r="S7" s="50"/>
      <c r="T7" s="50"/>
      <c r="U7" s="49"/>
      <c r="V7" s="49"/>
      <c r="W7" s="49"/>
      <c r="X7" s="50"/>
      <c r="Y7" s="69"/>
      <c r="Z7" s="50"/>
      <c r="AA7" s="49"/>
      <c r="AB7" s="50"/>
      <c r="AC7" s="50"/>
      <c r="AD7" s="50"/>
      <c r="AE7" s="50"/>
      <c r="AF7" s="50"/>
      <c r="AG7" s="50"/>
      <c r="AH7" s="50"/>
      <c r="AI7" s="49"/>
      <c r="AJ7" s="49"/>
      <c r="AK7" s="49"/>
      <c r="AL7" s="49"/>
      <c r="AM7" s="49"/>
      <c r="AN7" s="26"/>
      <c r="AO7" s="52"/>
      <c r="AP7" s="57"/>
      <c r="AQ7" s="58"/>
      <c r="AR7" s="59"/>
    </row>
    <row r="8" spans="2:44" s="27" customFormat="1" ht="13.8" x14ac:dyDescent="0.3">
      <c r="B8" s="47">
        <v>4</v>
      </c>
      <c r="C8" s="48"/>
      <c r="D8" s="49"/>
      <c r="E8" s="49"/>
      <c r="F8" s="49"/>
      <c r="G8" s="49"/>
      <c r="H8" s="69"/>
      <c r="I8" s="68"/>
      <c r="J8" s="26"/>
      <c r="K8" s="49"/>
      <c r="L8" s="51"/>
      <c r="M8" s="50"/>
      <c r="N8" s="50"/>
      <c r="O8" s="50"/>
      <c r="P8" s="50"/>
      <c r="Q8" s="50"/>
      <c r="R8" s="50"/>
      <c r="S8" s="50"/>
      <c r="T8" s="50"/>
      <c r="U8" s="49"/>
      <c r="V8" s="49"/>
      <c r="W8" s="49"/>
      <c r="X8" s="50"/>
      <c r="Y8" s="69"/>
      <c r="Z8" s="50"/>
      <c r="AA8" s="49"/>
      <c r="AB8" s="50"/>
      <c r="AC8" s="50"/>
      <c r="AD8" s="50"/>
      <c r="AE8" s="50"/>
      <c r="AF8" s="50"/>
      <c r="AG8" s="50"/>
      <c r="AH8" s="50"/>
      <c r="AI8" s="49"/>
      <c r="AJ8" s="49"/>
      <c r="AK8" s="49"/>
      <c r="AL8" s="49"/>
      <c r="AM8" s="49"/>
      <c r="AN8" s="26"/>
      <c r="AO8" s="52"/>
      <c r="AP8" s="57"/>
      <c r="AQ8" s="58"/>
      <c r="AR8" s="59"/>
    </row>
    <row r="9" spans="2:44" s="27" customFormat="1" ht="13.8" x14ac:dyDescent="0.3">
      <c r="B9" s="47">
        <v>5</v>
      </c>
      <c r="C9" s="48"/>
      <c r="D9" s="49"/>
      <c r="E9" s="49"/>
      <c r="F9" s="49"/>
      <c r="G9" s="49"/>
      <c r="H9" s="69"/>
      <c r="I9" s="68"/>
      <c r="J9" s="26"/>
      <c r="K9" s="49"/>
      <c r="L9" s="51"/>
      <c r="M9" s="50"/>
      <c r="N9" s="50"/>
      <c r="O9" s="50"/>
      <c r="P9" s="50"/>
      <c r="Q9" s="50"/>
      <c r="R9" s="50"/>
      <c r="S9" s="50"/>
      <c r="T9" s="50"/>
      <c r="U9" s="49"/>
      <c r="V9" s="49"/>
      <c r="W9" s="49"/>
      <c r="X9" s="50"/>
      <c r="Y9" s="69"/>
      <c r="Z9" s="50"/>
      <c r="AA9" s="49"/>
      <c r="AB9" s="50"/>
      <c r="AC9" s="50"/>
      <c r="AD9" s="50"/>
      <c r="AE9" s="50"/>
      <c r="AF9" s="50"/>
      <c r="AG9" s="50"/>
      <c r="AH9" s="50"/>
      <c r="AI9" s="49"/>
      <c r="AJ9" s="49"/>
      <c r="AK9" s="49"/>
      <c r="AL9" s="49"/>
      <c r="AM9" s="49"/>
      <c r="AN9" s="26"/>
      <c r="AO9" s="52"/>
      <c r="AP9" s="57"/>
      <c r="AQ9" s="58"/>
      <c r="AR9" s="59"/>
    </row>
    <row r="10" spans="2:44" ht="13.8" x14ac:dyDescent="0.3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2"/>
    </row>
    <row r="11" spans="2:44" ht="13.8" x14ac:dyDescent="0.3">
      <c r="B11" s="93" t="s">
        <v>50</v>
      </c>
      <c r="C11" s="94"/>
      <c r="D11" s="95"/>
      <c r="E11" s="95"/>
      <c r="F11" s="100"/>
      <c r="G11" s="100"/>
      <c r="H11" s="100"/>
      <c r="I11" s="100"/>
      <c r="J11" s="63" t="s">
        <v>51</v>
      </c>
      <c r="K11" s="100"/>
      <c r="L11" s="100"/>
      <c r="M11" s="100"/>
      <c r="N11" s="10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2"/>
    </row>
    <row r="12" spans="2:44" ht="13.8" x14ac:dyDescent="0.3">
      <c r="B12" s="93" t="s">
        <v>52</v>
      </c>
      <c r="C12" s="94"/>
      <c r="D12" s="95"/>
      <c r="E12" s="95"/>
      <c r="F12" s="100"/>
      <c r="G12" s="100"/>
      <c r="H12" s="100"/>
      <c r="I12" s="100"/>
      <c r="J12" s="63" t="s">
        <v>53</v>
      </c>
      <c r="K12" s="100"/>
      <c r="L12" s="100"/>
      <c r="M12" s="100"/>
      <c r="N12" s="100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2"/>
    </row>
    <row r="13" spans="2:44" ht="13.8" x14ac:dyDescent="0.3">
      <c r="B13" s="60"/>
      <c r="C13" s="61"/>
      <c r="D13" s="61"/>
      <c r="E13" s="61"/>
      <c r="F13" s="64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2"/>
    </row>
    <row r="14" spans="2:44" ht="14.4" thickBot="1" x14ac:dyDescent="0.35">
      <c r="B14" s="96" t="s">
        <v>54</v>
      </c>
      <c r="C14" s="97"/>
      <c r="D14" s="98"/>
      <c r="E14" s="99"/>
      <c r="F14" s="101"/>
      <c r="G14" s="102"/>
      <c r="H14" s="102"/>
      <c r="I14" s="103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6"/>
    </row>
    <row r="15" spans="2:44" ht="13.8" x14ac:dyDescent="0.3">
      <c r="B15" s="92"/>
      <c r="C15" s="92"/>
      <c r="D15" s="92"/>
      <c r="E15" s="92"/>
      <c r="F15" s="92"/>
      <c r="G15" s="92"/>
      <c r="H15" s="92"/>
      <c r="I15" s="92"/>
    </row>
    <row r="16" spans="2:44" ht="36.75" customHeight="1" x14ac:dyDescent="0.3">
      <c r="B16" s="92"/>
      <c r="C16" s="92"/>
      <c r="D16" s="92"/>
      <c r="E16" s="92"/>
      <c r="F16" s="92"/>
      <c r="G16" s="92"/>
      <c r="H16" s="92"/>
      <c r="I16" s="92"/>
      <c r="J16" s="40" t="s">
        <v>55</v>
      </c>
      <c r="K16" s="40"/>
      <c r="L16" s="40"/>
    </row>
    <row r="19" spans="7:7" x14ac:dyDescent="0.3">
      <c r="G19" s="28"/>
    </row>
  </sheetData>
  <sheetProtection formatCells="0" formatColumns="0" formatRows="0" insertColumns="0" insertRows="0" insertHyperlinks="0" deleteColumns="0" deleteRows="0"/>
  <protectedRanges>
    <protectedRange algorithmName="SHA-512" hashValue="f2HYiB7/exuqRjlw1x5hTEQ8BcXTBsvuHC6/9dPFY7dFMsGHCApe62+Tu/z+v0CcVWcDPJERdLR5BaLnrtwdkw==" saltValue="wZFET3CZQjqtpQlCrEUKxg==" spinCount="100000" sqref="AM7:AM9 AN5:AR9 G5:G9 I5:X9 Z5:AM5 Z6:AL9" name="Diligencie"/>
  </protectedRanges>
  <mergeCells count="29">
    <mergeCell ref="B1:AR1"/>
    <mergeCell ref="U3:AA3"/>
    <mergeCell ref="AQ3:AQ4"/>
    <mergeCell ref="B16:I16"/>
    <mergeCell ref="B15:I15"/>
    <mergeCell ref="O3:T3"/>
    <mergeCell ref="AI3:AI4"/>
    <mergeCell ref="B11:E11"/>
    <mergeCell ref="B12:E12"/>
    <mergeCell ref="B14:E14"/>
    <mergeCell ref="F11:I11"/>
    <mergeCell ref="F12:I12"/>
    <mergeCell ref="F14:I14"/>
    <mergeCell ref="K11:N11"/>
    <mergeCell ref="K12:N12"/>
    <mergeCell ref="D3:N3"/>
    <mergeCell ref="B2:AA2"/>
    <mergeCell ref="AB2:AH2"/>
    <mergeCell ref="AN3:AN4"/>
    <mergeCell ref="AO3:AO4"/>
    <mergeCell ref="AJ3:AJ4"/>
    <mergeCell ref="AB3:AH3"/>
    <mergeCell ref="B3:B4"/>
    <mergeCell ref="AK3:AK4"/>
    <mergeCell ref="AI2:AR2"/>
    <mergeCell ref="AR3:AR4"/>
    <mergeCell ref="AL3:AL4"/>
    <mergeCell ref="AM3:AM4"/>
    <mergeCell ref="AP3:AP4"/>
  </mergeCells>
  <conditionalFormatting sqref="H5:H9">
    <cfRule type="duplicateValues" dxfId="1" priority="2"/>
  </conditionalFormatting>
  <conditionalFormatting sqref="Y5:Y9">
    <cfRule type="duplicateValues" dxfId="0" priority="1"/>
  </conditionalFormatting>
  <dataValidations xWindow="749" yWindow="426" count="9">
    <dataValidation allowBlank="1" showInputMessage="1" showErrorMessage="1" promptTitle="MAYÚSCULAS" prompt="INGRESAR TODO EN MAYÚSCULA SOSTENIDA" sqref="W5:W9 AM5:AN5 AK5:AL9" xr:uid="{00000000-0002-0000-0000-000000000000}"/>
    <dataValidation allowBlank="1" showInputMessage="1" showErrorMessage="1" promptTitle="PARENTESCO" prompt="EL POSTULANTE DEBERÁ INDICAR EL OTRO PARENTESCO EN CASO DE NO SER NINGUNO DE LOS POSTULADOS EN LA CASILLA: &quot;PARENTESCO CON EL JEFE DEL HOGAR&quot;" sqref="V5:V9" xr:uid="{00000000-0002-0000-0000-000001000000}"/>
    <dataValidation allowBlank="1" showInputMessage="1" showErrorMessage="1" promptTitle="MAYÚSCULAS" prompt="INGRESE TODO EN MAYÚSCULA SOSTENIDA" sqref="N5:N9" xr:uid="{00000000-0002-0000-0000-000002000000}"/>
    <dataValidation allowBlank="1" showInputMessage="1" showErrorMessage="1" promptTitle="MAYÚSCULA" prompt="INGRESE TODO EN MAYÚSCULA SOSTENIDA" sqref="AA5:AA9" xr:uid="{00000000-0002-0000-0000-000003000000}"/>
    <dataValidation allowBlank="1" showInputMessage="1" showErrorMessage="1" promptTitle="DIRECCIÓN" prompt="DILIGENCIE LA DIRECCIÓN FÍSICA DE CORRESPONDENCIA, INDICANDO EL MUNICIPIO, VEREDA O CORREGIMIENTO DONDE SE ENCUENTRA UBICADA LA MISMA." sqref="K5:K9" xr:uid="{00000000-0002-0000-0000-000004000000}"/>
    <dataValidation allowBlank="1" showInputMessage="1" showErrorMessage="1" promptTitle="MAYÚSCULA" prompt="INGRESAR TODO EN MAYÚSCULA SOSTENIDA" sqref="D5:G9" xr:uid="{00000000-0002-0000-0000-000005000000}"/>
    <dataValidation type="list" allowBlank="1" showInputMessage="1" showErrorMessage="1" sqref="AH5:AH9" xr:uid="{00000000-0002-0000-0000-000006000000}">
      <formula1>"ASIGNADO, PRORROGADO"</formula1>
    </dataValidation>
    <dataValidation allowBlank="1" showErrorMessage="1" sqref="AO5" xr:uid="{00000000-0002-0000-0000-000007000000}"/>
    <dataValidation type="list" allowBlank="1" showInputMessage="1" showErrorMessage="1" sqref="C5:C9" xr:uid="{00000000-0002-0000-0000-000008000000}">
      <formula1>"ACEPTO, NO ACEPTO"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49" yWindow="426" count="7">
        <x14:dataValidation type="list" allowBlank="1" showInputMessage="1" showErrorMessage="1" xr:uid="{00000000-0002-0000-0000-000009000000}">
          <x14:formula1>
            <xm:f>Hoja2!$B$1:$B$6</xm:f>
          </x14:formula1>
          <xm:sqref>X5:X9</xm:sqref>
        </x14:dataValidation>
        <x14:dataValidation type="list" allowBlank="1" showInputMessage="1" showErrorMessage="1" xr:uid="{00000000-0002-0000-0000-00000A000000}">
          <x14:formula1>
            <xm:f>Hoja2!$H$2:$H$10</xm:f>
          </x14:formula1>
          <xm:sqref>AI5:AI9</xm:sqref>
        </x14:dataValidation>
        <x14:dataValidation type="list" allowBlank="1" showInputMessage="1" showErrorMessage="1" xr:uid="{00000000-0002-0000-0000-00000B000000}">
          <x14:formula1>
            <xm:f>Hoja2!$I$2:$I$126</xm:f>
          </x14:formula1>
          <xm:sqref>AJ5:AJ9</xm:sqref>
        </x14:dataValidation>
        <x14:dataValidation type="list" allowBlank="1" showInputMessage="1" showErrorMessage="1" xr:uid="{00000000-0002-0000-0000-00000C000000}">
          <x14:formula1>
            <xm:f>Hoja2!$D$1:$D$2</xm:f>
          </x14:formula1>
          <xm:sqref>O5:T9 AB5:AF9</xm:sqref>
        </x14:dataValidation>
        <x14:dataValidation type="list" allowBlank="1" showInputMessage="1" showErrorMessage="1" xr:uid="{00000000-0002-0000-0000-00000D000000}">
          <x14:formula1>
            <xm:f>Hoja2!$A$1:$A$17</xm:f>
          </x14:formula1>
          <xm:sqref>U5:U9</xm:sqref>
        </x14:dataValidation>
        <x14:dataValidation type="whole" allowBlank="1" showInputMessage="1" showErrorMessage="1" xr:uid="{00000000-0002-0000-0000-00000E000000}">
          <x14:formula1>
            <xm:f>Hoja2!$J$2</xm:f>
          </x14:formula1>
          <x14:formula2>
            <xm:f>Hoja2!L3</xm:f>
          </x14:formula2>
          <xm:sqref>AP5:AP9</xm:sqref>
        </x14:dataValidation>
        <x14:dataValidation type="date" allowBlank="1" showInputMessage="1" showErrorMessage="1" xr:uid="{00000000-0002-0000-0000-000010000000}">
          <x14:formula1>
            <xm:f>Hoja2!M2</xm:f>
          </x14:formula1>
          <x14:formula2>
            <xm:f>Hoja2!M3</xm:f>
          </x14:formula2>
          <xm:sqref>L5:L9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71"/>
  <sheetViews>
    <sheetView topLeftCell="A64" zoomScale="85" zoomScaleNormal="85" workbookViewId="0">
      <selection activeCell="C44" sqref="C44:C47"/>
    </sheetView>
  </sheetViews>
  <sheetFormatPr baseColWidth="10" defaultColWidth="11.44140625" defaultRowHeight="11.4" x14ac:dyDescent="0.3"/>
  <cols>
    <col min="1" max="1" width="2.44140625" style="24" customWidth="1"/>
    <col min="2" max="2" width="4.44140625" style="24" customWidth="1"/>
    <col min="3" max="3" width="46.33203125" style="24" customWidth="1"/>
    <col min="4" max="4" width="78.88671875" style="24" customWidth="1"/>
    <col min="5" max="7" width="14.44140625" style="24" customWidth="1"/>
    <col min="8" max="8" width="13.109375" style="24" customWidth="1"/>
    <col min="9" max="9" width="28.88671875" style="24" customWidth="1"/>
    <col min="10" max="10" width="25.88671875" style="24" customWidth="1"/>
    <col min="11" max="11" width="12.109375" style="24" customWidth="1"/>
    <col min="12" max="12" width="5.6640625" style="24" customWidth="1"/>
    <col min="13" max="13" width="10.5546875" style="24" customWidth="1"/>
    <col min="14" max="17" width="4.33203125" style="24" customWidth="1"/>
    <col min="18" max="18" width="5.6640625" style="24" customWidth="1"/>
    <col min="19" max="19" width="4.33203125" style="24" customWidth="1"/>
    <col min="20" max="20" width="16.88671875" style="24" customWidth="1"/>
    <col min="21" max="21" width="13.5546875" style="24" customWidth="1"/>
    <col min="22" max="22" width="26.5546875" style="24" customWidth="1"/>
    <col min="23" max="23" width="4.109375" style="24" customWidth="1"/>
    <col min="24" max="24" width="13.109375" style="24" bestFit="1" customWidth="1"/>
    <col min="25" max="25" width="6.88671875" style="24" customWidth="1"/>
    <col min="26" max="26" width="11.5546875" style="24" customWidth="1"/>
    <col min="27" max="31" width="4.44140625" style="24" customWidth="1"/>
    <col min="32" max="32" width="14.88671875" style="24" customWidth="1"/>
    <col min="33" max="33" width="15.44140625" style="24" customWidth="1"/>
    <col min="34" max="34" width="18.88671875" style="24" customWidth="1"/>
    <col min="35" max="36" width="21.44140625" style="24" customWidth="1"/>
    <col min="37" max="37" width="18.44140625" style="24" customWidth="1"/>
    <col min="38" max="38" width="19.33203125" style="24" customWidth="1"/>
    <col min="39" max="39" width="26" style="24" customWidth="1"/>
    <col min="40" max="40" width="16.44140625" style="24" customWidth="1"/>
    <col min="41" max="41" width="12.88671875" style="24" customWidth="1"/>
    <col min="42" max="42" width="18" style="24" customWidth="1"/>
    <col min="43" max="43" width="16.33203125" style="24" customWidth="1"/>
    <col min="44" max="44" width="98.33203125" style="24" customWidth="1"/>
    <col min="45" max="16384" width="11.44140625" style="24"/>
  </cols>
  <sheetData>
    <row r="1" spans="2:44" ht="82.5" customHeight="1" x14ac:dyDescent="0.3">
      <c r="B1" s="22"/>
      <c r="C1" s="107" t="s">
        <v>56</v>
      </c>
      <c r="D1" s="108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2:44" ht="15" customHeight="1" x14ac:dyDescent="0.3">
      <c r="C2" s="119" t="s">
        <v>57</v>
      </c>
      <c r="D2" s="120"/>
    </row>
    <row r="3" spans="2:44" ht="31.5" customHeight="1" x14ac:dyDescent="0.3">
      <c r="C3" s="121" t="s">
        <v>58</v>
      </c>
      <c r="D3" s="121"/>
    </row>
    <row r="4" spans="2:44" ht="13.2" x14ac:dyDescent="0.3">
      <c r="C4" s="109" t="s">
        <v>59</v>
      </c>
      <c r="D4" s="110"/>
      <c r="F4" s="28"/>
    </row>
    <row r="5" spans="2:44" ht="92.25" customHeight="1" x14ac:dyDescent="0.3">
      <c r="C5" s="124" t="s">
        <v>60</v>
      </c>
      <c r="D5" s="125"/>
      <c r="F5" s="28"/>
    </row>
    <row r="6" spans="2:44" ht="15" customHeight="1" x14ac:dyDescent="0.3">
      <c r="C6" s="122" t="s">
        <v>61</v>
      </c>
      <c r="D6" s="123"/>
    </row>
    <row r="7" spans="2:44" ht="15" customHeight="1" x14ac:dyDescent="0.3">
      <c r="C7" s="115"/>
      <c r="D7" s="116"/>
    </row>
    <row r="8" spans="2:44" ht="13.2" x14ac:dyDescent="0.3">
      <c r="C8" s="29" t="s">
        <v>62</v>
      </c>
      <c r="D8" s="29" t="s">
        <v>63</v>
      </c>
      <c r="F8" s="28"/>
    </row>
    <row r="9" spans="2:44" ht="13.2" x14ac:dyDescent="0.3">
      <c r="C9" s="117" t="s">
        <v>1</v>
      </c>
      <c r="D9" s="118"/>
      <c r="F9" s="28"/>
    </row>
    <row r="10" spans="2:44" ht="13.2" x14ac:dyDescent="0.3">
      <c r="C10" s="128" t="s">
        <v>64</v>
      </c>
      <c r="D10" s="129"/>
      <c r="F10" s="28"/>
    </row>
    <row r="11" spans="2:44" ht="39.6" x14ac:dyDescent="0.3">
      <c r="C11" s="30" t="s">
        <v>40</v>
      </c>
      <c r="D11" s="31" t="s">
        <v>65</v>
      </c>
    </row>
    <row r="12" spans="2:44" ht="13.2" x14ac:dyDescent="0.3">
      <c r="C12" s="30" t="s">
        <v>66</v>
      </c>
      <c r="D12" s="31" t="s">
        <v>67</v>
      </c>
    </row>
    <row r="13" spans="2:44" ht="26.4" x14ac:dyDescent="0.3">
      <c r="C13" s="30" t="s">
        <v>26</v>
      </c>
      <c r="D13" s="31" t="s">
        <v>68</v>
      </c>
    </row>
    <row r="14" spans="2:44" ht="26.4" x14ac:dyDescent="0.3">
      <c r="C14" s="30" t="s">
        <v>69</v>
      </c>
      <c r="D14" s="31" t="s">
        <v>70</v>
      </c>
    </row>
    <row r="15" spans="2:44" ht="26.4" x14ac:dyDescent="0.3">
      <c r="C15" s="30" t="s">
        <v>28</v>
      </c>
      <c r="D15" s="31" t="s">
        <v>71</v>
      </c>
    </row>
    <row r="16" spans="2:44" ht="13.2" x14ac:dyDescent="0.3">
      <c r="C16" s="30" t="s">
        <v>72</v>
      </c>
      <c r="D16" s="31" t="s">
        <v>73</v>
      </c>
    </row>
    <row r="17" spans="3:4" ht="13.2" x14ac:dyDescent="0.3">
      <c r="C17" s="30" t="s">
        <v>30</v>
      </c>
      <c r="D17" s="31" t="s">
        <v>74</v>
      </c>
    </row>
    <row r="18" spans="3:4" ht="13.2" x14ac:dyDescent="0.3">
      <c r="C18" s="30" t="s">
        <v>31</v>
      </c>
      <c r="D18" s="31" t="s">
        <v>75</v>
      </c>
    </row>
    <row r="19" spans="3:4" ht="13.2" x14ac:dyDescent="0.3">
      <c r="C19" s="130" t="s">
        <v>76</v>
      </c>
      <c r="D19" s="130"/>
    </row>
    <row r="20" spans="3:4" ht="13.2" x14ac:dyDescent="0.3">
      <c r="C20" s="30" t="s">
        <v>77</v>
      </c>
      <c r="D20" s="131" t="s">
        <v>78</v>
      </c>
    </row>
    <row r="21" spans="3:4" ht="13.2" x14ac:dyDescent="0.3">
      <c r="C21" s="30" t="s">
        <v>79</v>
      </c>
      <c r="D21" s="131"/>
    </row>
    <row r="22" spans="3:4" ht="13.2" x14ac:dyDescent="0.3">
      <c r="C22" s="30" t="s">
        <v>34</v>
      </c>
      <c r="D22" s="131"/>
    </row>
    <row r="23" spans="3:4" ht="13.2" x14ac:dyDescent="0.3">
      <c r="C23" s="30" t="s">
        <v>80</v>
      </c>
      <c r="D23" s="131"/>
    </row>
    <row r="24" spans="3:4" ht="13.2" x14ac:dyDescent="0.3">
      <c r="C24" s="30" t="s">
        <v>36</v>
      </c>
      <c r="D24" s="131"/>
    </row>
    <row r="25" spans="3:4" ht="13.2" x14ac:dyDescent="0.3">
      <c r="C25" s="30" t="s">
        <v>81</v>
      </c>
      <c r="D25" s="131"/>
    </row>
    <row r="26" spans="3:4" ht="13.2" x14ac:dyDescent="0.3">
      <c r="C26" s="132" t="s">
        <v>82</v>
      </c>
      <c r="D26" s="132"/>
    </row>
    <row r="27" spans="3:4" ht="13.2" x14ac:dyDescent="0.3">
      <c r="C27" s="133" t="s">
        <v>83</v>
      </c>
      <c r="D27" s="134"/>
    </row>
    <row r="28" spans="3:4" ht="39.6" x14ac:dyDescent="0.3">
      <c r="C28" s="111" t="s">
        <v>84</v>
      </c>
      <c r="D28" s="33" t="s">
        <v>85</v>
      </c>
    </row>
    <row r="29" spans="3:4" ht="12" customHeight="1" x14ac:dyDescent="0.3">
      <c r="C29" s="112"/>
      <c r="D29" s="31" t="s">
        <v>86</v>
      </c>
    </row>
    <row r="30" spans="3:4" ht="40.5" customHeight="1" x14ac:dyDescent="0.3">
      <c r="C30" s="30" t="s">
        <v>40</v>
      </c>
      <c r="D30" s="31" t="s">
        <v>87</v>
      </c>
    </row>
    <row r="31" spans="3:4" ht="52.8" x14ac:dyDescent="0.3">
      <c r="C31" s="113" t="s">
        <v>88</v>
      </c>
      <c r="D31" s="31" t="s">
        <v>89</v>
      </c>
    </row>
    <row r="32" spans="3:4" ht="13.2" x14ac:dyDescent="0.3">
      <c r="C32" s="113"/>
      <c r="D32" s="31" t="s">
        <v>90</v>
      </c>
    </row>
    <row r="33" spans="3:4" ht="26.4" x14ac:dyDescent="0.3">
      <c r="C33" s="30" t="s">
        <v>91</v>
      </c>
      <c r="D33" s="31" t="s">
        <v>92</v>
      </c>
    </row>
    <row r="34" spans="3:4" ht="26.4" x14ac:dyDescent="0.3">
      <c r="C34" s="30" t="s">
        <v>30</v>
      </c>
      <c r="D34" s="31" t="s">
        <v>93</v>
      </c>
    </row>
    <row r="35" spans="3:4" ht="13.2" x14ac:dyDescent="0.3">
      <c r="C35" s="30" t="s">
        <v>31</v>
      </c>
      <c r="D35" s="31" t="s">
        <v>94</v>
      </c>
    </row>
    <row r="36" spans="3:4" ht="13.2" x14ac:dyDescent="0.3">
      <c r="C36" s="114" t="s">
        <v>95</v>
      </c>
      <c r="D36" s="114"/>
    </row>
    <row r="37" spans="3:4" ht="13.2" x14ac:dyDescent="0.3">
      <c r="C37" s="126" t="s">
        <v>9</v>
      </c>
      <c r="D37" s="31" t="s">
        <v>96</v>
      </c>
    </row>
    <row r="38" spans="3:4" ht="12" customHeight="1" x14ac:dyDescent="0.3">
      <c r="C38" s="127"/>
      <c r="D38" s="31" t="s">
        <v>97</v>
      </c>
    </row>
    <row r="39" spans="3:4" ht="12" customHeight="1" x14ac:dyDescent="0.3">
      <c r="C39" s="127"/>
      <c r="D39" s="31" t="s">
        <v>98</v>
      </c>
    </row>
    <row r="40" spans="3:4" ht="12" customHeight="1" x14ac:dyDescent="0.3">
      <c r="C40" s="127"/>
      <c r="D40" s="31" t="s">
        <v>99</v>
      </c>
    </row>
    <row r="41" spans="3:4" ht="12" customHeight="1" x14ac:dyDescent="0.3">
      <c r="C41" s="127"/>
      <c r="D41" s="31" t="s">
        <v>100</v>
      </c>
    </row>
    <row r="42" spans="3:4" ht="12" customHeight="1" x14ac:dyDescent="0.3">
      <c r="C42" s="127"/>
      <c r="D42" s="31" t="s">
        <v>101</v>
      </c>
    </row>
    <row r="43" spans="3:4" ht="12" customHeight="1" x14ac:dyDescent="0.3">
      <c r="C43" s="127"/>
      <c r="D43" s="31" t="s">
        <v>102</v>
      </c>
    </row>
    <row r="44" spans="3:4" ht="13.2" x14ac:dyDescent="0.3">
      <c r="C44" s="113" t="s">
        <v>103</v>
      </c>
      <c r="D44" s="31" t="s">
        <v>104</v>
      </c>
    </row>
    <row r="45" spans="3:4" ht="13.2" x14ac:dyDescent="0.3">
      <c r="C45" s="113"/>
      <c r="D45" s="31" t="s">
        <v>105</v>
      </c>
    </row>
    <row r="46" spans="3:4" ht="13.2" x14ac:dyDescent="0.3">
      <c r="C46" s="113"/>
      <c r="D46" s="31" t="s">
        <v>106</v>
      </c>
    </row>
    <row r="47" spans="3:4" ht="26.4" x14ac:dyDescent="0.3">
      <c r="C47" s="113"/>
      <c r="D47" s="32" t="s">
        <v>107</v>
      </c>
    </row>
    <row r="48" spans="3:4" ht="13.2" x14ac:dyDescent="0.3">
      <c r="C48" s="114" t="s">
        <v>108</v>
      </c>
      <c r="D48" s="114"/>
    </row>
    <row r="49" spans="3:4" ht="26.4" x14ac:dyDescent="0.3">
      <c r="C49" s="30" t="s">
        <v>10</v>
      </c>
      <c r="D49" s="31" t="s">
        <v>109</v>
      </c>
    </row>
    <row r="50" spans="3:4" ht="26.4" x14ac:dyDescent="0.3">
      <c r="C50" s="30" t="s">
        <v>11</v>
      </c>
      <c r="D50" s="31" t="s">
        <v>110</v>
      </c>
    </row>
    <row r="51" spans="3:4" ht="26.4" x14ac:dyDescent="0.3">
      <c r="C51" s="30" t="s">
        <v>12</v>
      </c>
      <c r="D51" s="31" t="s">
        <v>111</v>
      </c>
    </row>
    <row r="52" spans="3:4" ht="26.4" x14ac:dyDescent="0.3">
      <c r="C52" s="30" t="s">
        <v>13</v>
      </c>
      <c r="D52" s="31" t="s">
        <v>112</v>
      </c>
    </row>
    <row r="53" spans="3:4" ht="26.4" x14ac:dyDescent="0.3">
      <c r="C53" s="30" t="s">
        <v>14</v>
      </c>
      <c r="D53" s="31" t="s">
        <v>113</v>
      </c>
    </row>
    <row r="54" spans="3:4" ht="26.4" x14ac:dyDescent="0.3">
      <c r="C54" s="30" t="s">
        <v>15</v>
      </c>
      <c r="D54" s="31" t="s">
        <v>114</v>
      </c>
    </row>
    <row r="55" spans="3:4" ht="26.4" x14ac:dyDescent="0.3">
      <c r="C55" s="30" t="s">
        <v>115</v>
      </c>
      <c r="D55" s="31" t="s">
        <v>116</v>
      </c>
    </row>
    <row r="56" spans="3:4" ht="39.6" x14ac:dyDescent="0.3">
      <c r="C56" s="30" t="s">
        <v>117</v>
      </c>
      <c r="D56" s="31" t="s">
        <v>118</v>
      </c>
    </row>
    <row r="57" spans="3:4" ht="26.4" x14ac:dyDescent="0.3">
      <c r="C57" s="30" t="s">
        <v>119</v>
      </c>
      <c r="D57" s="31" t="s">
        <v>120</v>
      </c>
    </row>
    <row r="58" spans="3:4" ht="39.6" x14ac:dyDescent="0.3">
      <c r="C58" s="30" t="s">
        <v>19</v>
      </c>
      <c r="D58" s="31" t="s">
        <v>121</v>
      </c>
    </row>
    <row r="59" spans="3:4" ht="13.2" x14ac:dyDescent="0.3">
      <c r="C59" s="115"/>
      <c r="D59" s="116"/>
    </row>
    <row r="60" spans="3:4" ht="33" customHeight="1" x14ac:dyDescent="0.3">
      <c r="C60" s="143" t="s">
        <v>122</v>
      </c>
      <c r="D60" s="144"/>
    </row>
    <row r="61" spans="3:4" ht="45.75" customHeight="1" x14ac:dyDescent="0.3">
      <c r="C61" s="135" t="s">
        <v>123</v>
      </c>
      <c r="D61" s="136"/>
    </row>
    <row r="62" spans="3:4" ht="231.75" customHeight="1" x14ac:dyDescent="0.3">
      <c r="C62" s="139"/>
      <c r="D62" s="140"/>
    </row>
    <row r="63" spans="3:4" x14ac:dyDescent="0.3">
      <c r="C63" s="137" t="s">
        <v>124</v>
      </c>
      <c r="D63" s="138"/>
    </row>
    <row r="64" spans="3:4" ht="162.75" customHeight="1" x14ac:dyDescent="0.3">
      <c r="C64" s="141"/>
      <c r="D64" s="142"/>
    </row>
    <row r="65" spans="3:4" ht="45" customHeight="1" x14ac:dyDescent="0.3">
      <c r="C65" s="135" t="s">
        <v>125</v>
      </c>
      <c r="D65" s="136"/>
    </row>
    <row r="66" spans="3:4" ht="198" customHeight="1" x14ac:dyDescent="0.3">
      <c r="C66" s="36"/>
      <c r="D66" s="37"/>
    </row>
    <row r="67" spans="3:4" ht="16.5" customHeight="1" x14ac:dyDescent="0.3">
      <c r="C67" s="137" t="s">
        <v>124</v>
      </c>
      <c r="D67" s="138"/>
    </row>
    <row r="68" spans="3:4" ht="246" customHeight="1" x14ac:dyDescent="0.3">
      <c r="C68" s="38"/>
      <c r="D68" s="39"/>
    </row>
    <row r="70" spans="3:4" ht="13.8" x14ac:dyDescent="0.3">
      <c r="C70" s="34"/>
    </row>
    <row r="71" spans="3:4" ht="15.6" x14ac:dyDescent="0.3">
      <c r="C71" s="35"/>
    </row>
  </sheetData>
  <sheetProtection formatCells="0" formatColumns="0" formatRows="0" insertColumns="0" insertRows="0" insertHyperlinks="0" deleteColumns="0" deleteRows="0"/>
  <mergeCells count="27">
    <mergeCell ref="C65:D65"/>
    <mergeCell ref="C67:D67"/>
    <mergeCell ref="C59:D59"/>
    <mergeCell ref="C63:D63"/>
    <mergeCell ref="C61:D61"/>
    <mergeCell ref="C62:D62"/>
    <mergeCell ref="C64:D64"/>
    <mergeCell ref="C60:D60"/>
    <mergeCell ref="C44:C47"/>
    <mergeCell ref="C48:D48"/>
    <mergeCell ref="C37:C43"/>
    <mergeCell ref="C10:D10"/>
    <mergeCell ref="C19:D19"/>
    <mergeCell ref="D20:D25"/>
    <mergeCell ref="C26:D26"/>
    <mergeCell ref="C27:D27"/>
    <mergeCell ref="C1:D1"/>
    <mergeCell ref="C4:D4"/>
    <mergeCell ref="C28:C29"/>
    <mergeCell ref="C31:C32"/>
    <mergeCell ref="C36:D36"/>
    <mergeCell ref="C7:D7"/>
    <mergeCell ref="C9:D9"/>
    <mergeCell ref="C2:D2"/>
    <mergeCell ref="C3:D3"/>
    <mergeCell ref="C6:D6"/>
    <mergeCell ref="C5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28.5546875" bestFit="1" customWidth="1"/>
    <col min="2" max="2" width="5.44140625" customWidth="1"/>
    <col min="3" max="3" width="37.88671875" bestFit="1" customWidth="1"/>
    <col min="5" max="5" width="11.6640625" bestFit="1" customWidth="1"/>
    <col min="6" max="6" width="11.44140625" bestFit="1" customWidth="1"/>
    <col min="7" max="7" width="5.88671875" bestFit="1" customWidth="1"/>
    <col min="8" max="8" width="17" bestFit="1" customWidth="1"/>
    <col min="9" max="9" width="17.33203125" customWidth="1"/>
    <col min="10" max="10" width="20.33203125" bestFit="1" customWidth="1"/>
    <col min="11" max="11" width="16.33203125" customWidth="1"/>
    <col min="12" max="12" width="15" customWidth="1"/>
  </cols>
  <sheetData>
    <row r="1" spans="1:12" s="9" customFormat="1" ht="28.8" x14ac:dyDescent="0.3">
      <c r="A1" s="13" t="s">
        <v>126</v>
      </c>
      <c r="B1" s="11" t="s">
        <v>127</v>
      </c>
      <c r="C1" s="6" t="s">
        <v>128</v>
      </c>
      <c r="D1" s="7" t="s">
        <v>129</v>
      </c>
      <c r="E1" s="8" t="s">
        <v>130</v>
      </c>
      <c r="F1" s="8" t="s">
        <v>131</v>
      </c>
      <c r="G1" s="10" t="s">
        <v>30</v>
      </c>
      <c r="H1" s="14" t="s">
        <v>10</v>
      </c>
      <c r="I1" s="16" t="s">
        <v>132</v>
      </c>
      <c r="J1" s="8" t="s">
        <v>133</v>
      </c>
      <c r="K1" s="8" t="s">
        <v>134</v>
      </c>
      <c r="L1" s="8" t="s">
        <v>72</v>
      </c>
    </row>
    <row r="2" spans="1:12" ht="16.8" x14ac:dyDescent="0.3">
      <c r="A2" s="13" t="s">
        <v>135</v>
      </c>
      <c r="B2" s="12" t="s">
        <v>136</v>
      </c>
      <c r="C2" s="1" t="s">
        <v>137</v>
      </c>
      <c r="E2" s="4">
        <v>999999</v>
      </c>
      <c r="F2" s="4">
        <v>2999999999</v>
      </c>
      <c r="G2" s="2">
        <v>18</v>
      </c>
      <c r="H2" s="15" t="s">
        <v>138</v>
      </c>
      <c r="I2" s="17" t="s">
        <v>139</v>
      </c>
      <c r="J2" s="21">
        <v>1</v>
      </c>
      <c r="K2" s="5" t="s">
        <v>140</v>
      </c>
      <c r="L2" s="20">
        <f ca="1">+TODAY()-(120*365)</f>
        <v>1303</v>
      </c>
    </row>
    <row r="3" spans="1:12" ht="16.8" x14ac:dyDescent="0.3">
      <c r="A3" s="13" t="s">
        <v>141</v>
      </c>
      <c r="B3" s="12" t="s">
        <v>142</v>
      </c>
      <c r="C3" s="1" t="s">
        <v>143</v>
      </c>
      <c r="E3" s="4">
        <v>2000000000</v>
      </c>
      <c r="F3" s="4">
        <v>3999999999</v>
      </c>
      <c r="G3" s="2">
        <v>120</v>
      </c>
      <c r="H3" s="15" t="s">
        <v>144</v>
      </c>
      <c r="I3" s="17" t="s">
        <v>145</v>
      </c>
      <c r="J3" s="21">
        <v>150</v>
      </c>
      <c r="K3" s="5" t="s">
        <v>146</v>
      </c>
      <c r="L3" s="20">
        <f ca="1">+TODAY()-18*365</f>
        <v>38533</v>
      </c>
    </row>
    <row r="4" spans="1:12" ht="16.8" x14ac:dyDescent="0.3">
      <c r="A4" s="13" t="s">
        <v>147</v>
      </c>
      <c r="B4" s="12" t="s">
        <v>148</v>
      </c>
      <c r="C4" s="1" t="s">
        <v>149</v>
      </c>
      <c r="H4" s="15" t="s">
        <v>150</v>
      </c>
      <c r="I4" s="17" t="s">
        <v>151</v>
      </c>
      <c r="L4" s="18"/>
    </row>
    <row r="5" spans="1:12" ht="16.8" x14ac:dyDescent="0.3">
      <c r="A5" s="13" t="s">
        <v>152</v>
      </c>
      <c r="B5" s="12" t="s">
        <v>153</v>
      </c>
      <c r="C5" s="1" t="s">
        <v>154</v>
      </c>
      <c r="F5" s="3"/>
      <c r="H5" s="15" t="s">
        <v>155</v>
      </c>
      <c r="I5" s="17" t="s">
        <v>156</v>
      </c>
      <c r="L5" s="18"/>
    </row>
    <row r="6" spans="1:12" ht="16.8" x14ac:dyDescent="0.3">
      <c r="A6" s="13" t="s">
        <v>157</v>
      </c>
      <c r="B6" s="12" t="s">
        <v>158</v>
      </c>
      <c r="C6" s="1" t="s">
        <v>159</v>
      </c>
      <c r="F6" s="3"/>
      <c r="H6" s="15" t="s">
        <v>160</v>
      </c>
      <c r="I6" s="17" t="s">
        <v>161</v>
      </c>
      <c r="L6" s="18"/>
    </row>
    <row r="7" spans="1:12" ht="16.8" x14ac:dyDescent="0.3">
      <c r="A7" s="13" t="s">
        <v>162</v>
      </c>
      <c r="H7" s="15" t="s">
        <v>163</v>
      </c>
      <c r="I7" s="17" t="s">
        <v>164</v>
      </c>
    </row>
    <row r="8" spans="1:12" ht="16.8" x14ac:dyDescent="0.3">
      <c r="A8" s="13" t="s">
        <v>165</v>
      </c>
      <c r="F8" s="3"/>
      <c r="H8" s="15" t="s">
        <v>166</v>
      </c>
      <c r="I8" s="17" t="s">
        <v>167</v>
      </c>
    </row>
    <row r="9" spans="1:12" ht="16.8" x14ac:dyDescent="0.3">
      <c r="A9" s="13" t="s">
        <v>168</v>
      </c>
      <c r="H9" s="15" t="s">
        <v>169</v>
      </c>
      <c r="I9" s="17" t="s">
        <v>170</v>
      </c>
    </row>
    <row r="10" spans="1:12" ht="16.8" x14ac:dyDescent="0.3">
      <c r="A10" s="13" t="s">
        <v>171</v>
      </c>
      <c r="H10" s="15" t="s">
        <v>172</v>
      </c>
      <c r="I10" s="17" t="s">
        <v>173</v>
      </c>
      <c r="L10" s="19"/>
    </row>
    <row r="11" spans="1:12" ht="16.8" x14ac:dyDescent="0.3">
      <c r="A11" s="13" t="s">
        <v>174</v>
      </c>
      <c r="I11" s="17" t="s">
        <v>175</v>
      </c>
      <c r="L11" s="19"/>
    </row>
    <row r="12" spans="1:12" ht="16.8" x14ac:dyDescent="0.3">
      <c r="A12" s="13" t="s">
        <v>176</v>
      </c>
      <c r="I12" s="17" t="s">
        <v>177</v>
      </c>
    </row>
    <row r="13" spans="1:12" ht="16.8" x14ac:dyDescent="0.3">
      <c r="A13" s="13" t="s">
        <v>178</v>
      </c>
      <c r="I13" s="17" t="s">
        <v>179</v>
      </c>
    </row>
    <row r="14" spans="1:12" ht="16.8" x14ac:dyDescent="0.3">
      <c r="A14" s="13" t="s">
        <v>180</v>
      </c>
      <c r="I14" s="17" t="s">
        <v>181</v>
      </c>
    </row>
    <row r="15" spans="1:12" ht="16.8" x14ac:dyDescent="0.3">
      <c r="A15" s="13" t="s">
        <v>182</v>
      </c>
      <c r="I15" s="17" t="s">
        <v>183</v>
      </c>
    </row>
    <row r="16" spans="1:12" ht="16.8" x14ac:dyDescent="0.3">
      <c r="A16" s="13" t="s">
        <v>184</v>
      </c>
      <c r="I16" s="17" t="s">
        <v>185</v>
      </c>
    </row>
    <row r="17" spans="1:9" ht="16.8" x14ac:dyDescent="0.3">
      <c r="A17" s="13" t="s">
        <v>186</v>
      </c>
      <c r="I17" s="17" t="s">
        <v>187</v>
      </c>
    </row>
    <row r="18" spans="1:9" ht="16.8" x14ac:dyDescent="0.3">
      <c r="I18" s="17" t="s">
        <v>188</v>
      </c>
    </row>
    <row r="19" spans="1:9" ht="16.8" x14ac:dyDescent="0.3">
      <c r="I19" s="17" t="s">
        <v>189</v>
      </c>
    </row>
    <row r="20" spans="1:9" ht="16.8" x14ac:dyDescent="0.3">
      <c r="I20" s="17" t="s">
        <v>190</v>
      </c>
    </row>
    <row r="21" spans="1:9" ht="16.8" x14ac:dyDescent="0.3">
      <c r="I21" s="17" t="s">
        <v>191</v>
      </c>
    </row>
    <row r="22" spans="1:9" ht="16.8" x14ac:dyDescent="0.3">
      <c r="I22" s="17" t="s">
        <v>192</v>
      </c>
    </row>
    <row r="23" spans="1:9" ht="16.8" x14ac:dyDescent="0.3">
      <c r="I23" s="17" t="s">
        <v>193</v>
      </c>
    </row>
    <row r="24" spans="1:9" ht="16.8" x14ac:dyDescent="0.3">
      <c r="I24" s="17" t="s">
        <v>194</v>
      </c>
    </row>
    <row r="25" spans="1:9" ht="16.8" x14ac:dyDescent="0.3">
      <c r="I25" s="17" t="s">
        <v>195</v>
      </c>
    </row>
    <row r="26" spans="1:9" ht="16.8" x14ac:dyDescent="0.3">
      <c r="I26" s="17" t="s">
        <v>196</v>
      </c>
    </row>
    <row r="27" spans="1:9" ht="16.8" x14ac:dyDescent="0.3">
      <c r="I27" s="17" t="s">
        <v>197</v>
      </c>
    </row>
    <row r="28" spans="1:9" ht="16.8" x14ac:dyDescent="0.3">
      <c r="I28" s="17" t="s">
        <v>198</v>
      </c>
    </row>
    <row r="29" spans="1:9" ht="16.8" x14ac:dyDescent="0.3">
      <c r="I29" s="17" t="s">
        <v>199</v>
      </c>
    </row>
    <row r="30" spans="1:9" ht="16.8" x14ac:dyDescent="0.3">
      <c r="I30" s="17" t="s">
        <v>200</v>
      </c>
    </row>
    <row r="31" spans="1:9" ht="33.6" x14ac:dyDescent="0.3">
      <c r="I31" s="17" t="s">
        <v>201</v>
      </c>
    </row>
    <row r="32" spans="1:9" ht="16.8" x14ac:dyDescent="0.3">
      <c r="I32" s="17" t="s">
        <v>202</v>
      </c>
    </row>
    <row r="33" spans="9:9" ht="16.8" x14ac:dyDescent="0.3">
      <c r="I33" s="17" t="s">
        <v>203</v>
      </c>
    </row>
    <row r="34" spans="9:9" ht="16.8" x14ac:dyDescent="0.3">
      <c r="I34" s="17" t="s">
        <v>204</v>
      </c>
    </row>
    <row r="35" spans="9:9" ht="16.8" x14ac:dyDescent="0.3">
      <c r="I35" s="17" t="s">
        <v>205</v>
      </c>
    </row>
    <row r="36" spans="9:9" ht="16.8" x14ac:dyDescent="0.3">
      <c r="I36" s="17" t="s">
        <v>206</v>
      </c>
    </row>
    <row r="37" spans="9:9" ht="16.8" x14ac:dyDescent="0.3">
      <c r="I37" s="17" t="s">
        <v>207</v>
      </c>
    </row>
    <row r="38" spans="9:9" ht="16.8" x14ac:dyDescent="0.3">
      <c r="I38" s="17" t="s">
        <v>208</v>
      </c>
    </row>
    <row r="39" spans="9:9" ht="16.8" x14ac:dyDescent="0.3">
      <c r="I39" s="17" t="s">
        <v>209</v>
      </c>
    </row>
    <row r="40" spans="9:9" ht="16.8" x14ac:dyDescent="0.3">
      <c r="I40" s="17" t="s">
        <v>210</v>
      </c>
    </row>
    <row r="41" spans="9:9" ht="16.8" x14ac:dyDescent="0.3">
      <c r="I41" s="17" t="s">
        <v>211</v>
      </c>
    </row>
    <row r="42" spans="9:9" ht="16.8" x14ac:dyDescent="0.3">
      <c r="I42" s="17" t="s">
        <v>212</v>
      </c>
    </row>
    <row r="43" spans="9:9" ht="16.8" x14ac:dyDescent="0.3">
      <c r="I43" s="17" t="s">
        <v>213</v>
      </c>
    </row>
    <row r="44" spans="9:9" ht="33.6" x14ac:dyDescent="0.3">
      <c r="I44" s="17" t="s">
        <v>214</v>
      </c>
    </row>
    <row r="45" spans="9:9" ht="16.8" x14ac:dyDescent="0.3">
      <c r="I45" s="17" t="s">
        <v>215</v>
      </c>
    </row>
    <row r="46" spans="9:9" ht="16.8" x14ac:dyDescent="0.3">
      <c r="I46" s="17" t="s">
        <v>216</v>
      </c>
    </row>
    <row r="47" spans="9:9" ht="16.8" x14ac:dyDescent="0.3">
      <c r="I47" s="17" t="s">
        <v>217</v>
      </c>
    </row>
    <row r="48" spans="9:9" ht="16.8" x14ac:dyDescent="0.3">
      <c r="I48" s="17" t="s">
        <v>218</v>
      </c>
    </row>
    <row r="49" spans="9:9" ht="16.8" x14ac:dyDescent="0.3">
      <c r="I49" s="17" t="s">
        <v>219</v>
      </c>
    </row>
    <row r="50" spans="9:9" ht="16.8" x14ac:dyDescent="0.3">
      <c r="I50" s="17" t="s">
        <v>220</v>
      </c>
    </row>
    <row r="51" spans="9:9" ht="16.8" x14ac:dyDescent="0.3">
      <c r="I51" s="17" t="s">
        <v>221</v>
      </c>
    </row>
    <row r="52" spans="9:9" ht="16.8" x14ac:dyDescent="0.3">
      <c r="I52" s="17" t="s">
        <v>222</v>
      </c>
    </row>
    <row r="53" spans="9:9" ht="16.8" x14ac:dyDescent="0.3">
      <c r="I53" s="17" t="s">
        <v>223</v>
      </c>
    </row>
    <row r="54" spans="9:9" ht="16.8" x14ac:dyDescent="0.3">
      <c r="I54" s="17" t="s">
        <v>224</v>
      </c>
    </row>
    <row r="55" spans="9:9" ht="16.8" x14ac:dyDescent="0.3">
      <c r="I55" s="17" t="s">
        <v>225</v>
      </c>
    </row>
    <row r="56" spans="9:9" ht="16.8" x14ac:dyDescent="0.3">
      <c r="I56" s="17" t="s">
        <v>226</v>
      </c>
    </row>
    <row r="57" spans="9:9" ht="16.8" x14ac:dyDescent="0.3">
      <c r="I57" s="17" t="s">
        <v>227</v>
      </c>
    </row>
    <row r="58" spans="9:9" ht="16.8" x14ac:dyDescent="0.3">
      <c r="I58" s="17" t="s">
        <v>228</v>
      </c>
    </row>
    <row r="59" spans="9:9" ht="16.8" x14ac:dyDescent="0.3">
      <c r="I59" s="17" t="s">
        <v>229</v>
      </c>
    </row>
    <row r="60" spans="9:9" ht="16.8" x14ac:dyDescent="0.3">
      <c r="I60" s="17" t="s">
        <v>230</v>
      </c>
    </row>
    <row r="61" spans="9:9" ht="16.8" x14ac:dyDescent="0.3">
      <c r="I61" s="17" t="s">
        <v>231</v>
      </c>
    </row>
    <row r="62" spans="9:9" ht="16.8" x14ac:dyDescent="0.3">
      <c r="I62" s="17" t="s">
        <v>232</v>
      </c>
    </row>
    <row r="63" spans="9:9" ht="16.8" x14ac:dyDescent="0.3">
      <c r="I63" s="17" t="s">
        <v>233</v>
      </c>
    </row>
    <row r="64" spans="9:9" ht="16.8" x14ac:dyDescent="0.3">
      <c r="I64" s="17" t="s">
        <v>234</v>
      </c>
    </row>
    <row r="65" spans="9:9" ht="16.8" x14ac:dyDescent="0.3">
      <c r="I65" s="17" t="s">
        <v>235</v>
      </c>
    </row>
    <row r="66" spans="9:9" ht="16.8" x14ac:dyDescent="0.3">
      <c r="I66" s="17" t="s">
        <v>236</v>
      </c>
    </row>
    <row r="67" spans="9:9" ht="16.8" x14ac:dyDescent="0.3">
      <c r="I67" s="17" t="s">
        <v>237</v>
      </c>
    </row>
    <row r="68" spans="9:9" ht="16.8" x14ac:dyDescent="0.3">
      <c r="I68" s="17" t="s">
        <v>238</v>
      </c>
    </row>
    <row r="69" spans="9:9" ht="16.8" x14ac:dyDescent="0.3">
      <c r="I69" s="17" t="s">
        <v>239</v>
      </c>
    </row>
    <row r="70" spans="9:9" ht="16.8" x14ac:dyDescent="0.3">
      <c r="I70" s="17" t="s">
        <v>240</v>
      </c>
    </row>
    <row r="71" spans="9:9" ht="16.8" x14ac:dyDescent="0.3">
      <c r="I71" s="17" t="s">
        <v>241</v>
      </c>
    </row>
    <row r="72" spans="9:9" ht="16.8" x14ac:dyDescent="0.3">
      <c r="I72" s="17" t="s">
        <v>242</v>
      </c>
    </row>
    <row r="73" spans="9:9" ht="16.8" x14ac:dyDescent="0.3">
      <c r="I73" s="17" t="s">
        <v>243</v>
      </c>
    </row>
    <row r="74" spans="9:9" ht="16.8" x14ac:dyDescent="0.3">
      <c r="I74" s="17" t="s">
        <v>244</v>
      </c>
    </row>
    <row r="75" spans="9:9" ht="16.8" x14ac:dyDescent="0.3">
      <c r="I75" s="17" t="s">
        <v>245</v>
      </c>
    </row>
    <row r="76" spans="9:9" ht="16.8" x14ac:dyDescent="0.3">
      <c r="I76" s="17" t="s">
        <v>246</v>
      </c>
    </row>
    <row r="77" spans="9:9" ht="16.8" x14ac:dyDescent="0.3">
      <c r="I77" s="17" t="s">
        <v>247</v>
      </c>
    </row>
    <row r="78" spans="9:9" ht="16.8" x14ac:dyDescent="0.3">
      <c r="I78" s="17" t="s">
        <v>248</v>
      </c>
    </row>
    <row r="79" spans="9:9" ht="16.8" x14ac:dyDescent="0.3">
      <c r="I79" s="17" t="s">
        <v>249</v>
      </c>
    </row>
    <row r="80" spans="9:9" ht="16.8" x14ac:dyDescent="0.3">
      <c r="I80" s="17" t="s">
        <v>250</v>
      </c>
    </row>
    <row r="81" spans="9:9" ht="16.8" x14ac:dyDescent="0.3">
      <c r="I81" s="17" t="s">
        <v>251</v>
      </c>
    </row>
    <row r="82" spans="9:9" ht="16.8" x14ac:dyDescent="0.3">
      <c r="I82" s="17" t="s">
        <v>252</v>
      </c>
    </row>
    <row r="83" spans="9:9" ht="16.8" x14ac:dyDescent="0.3">
      <c r="I83" s="17" t="s">
        <v>253</v>
      </c>
    </row>
    <row r="84" spans="9:9" ht="16.8" x14ac:dyDescent="0.3">
      <c r="I84" s="17" t="s">
        <v>254</v>
      </c>
    </row>
    <row r="85" spans="9:9" ht="16.8" x14ac:dyDescent="0.3">
      <c r="I85" s="17" t="s">
        <v>255</v>
      </c>
    </row>
    <row r="86" spans="9:9" ht="16.8" x14ac:dyDescent="0.3">
      <c r="I86" s="17" t="s">
        <v>256</v>
      </c>
    </row>
    <row r="87" spans="9:9" ht="16.8" x14ac:dyDescent="0.3">
      <c r="I87" s="17" t="s">
        <v>257</v>
      </c>
    </row>
    <row r="88" spans="9:9" ht="16.8" x14ac:dyDescent="0.3">
      <c r="I88" s="17" t="s">
        <v>258</v>
      </c>
    </row>
    <row r="89" spans="9:9" ht="16.8" x14ac:dyDescent="0.3">
      <c r="I89" s="17" t="s">
        <v>259</v>
      </c>
    </row>
    <row r="90" spans="9:9" ht="33.6" x14ac:dyDescent="0.3">
      <c r="I90" s="17" t="s">
        <v>260</v>
      </c>
    </row>
    <row r="91" spans="9:9" ht="16.8" x14ac:dyDescent="0.3">
      <c r="I91" s="17" t="s">
        <v>261</v>
      </c>
    </row>
    <row r="92" spans="9:9" ht="16.8" x14ac:dyDescent="0.3">
      <c r="I92" s="17" t="s">
        <v>262</v>
      </c>
    </row>
    <row r="93" spans="9:9" ht="16.8" x14ac:dyDescent="0.3">
      <c r="I93" s="17" t="s">
        <v>263</v>
      </c>
    </row>
    <row r="94" spans="9:9" ht="33.6" x14ac:dyDescent="0.3">
      <c r="I94" s="17" t="s">
        <v>264</v>
      </c>
    </row>
    <row r="95" spans="9:9" ht="33.6" x14ac:dyDescent="0.3">
      <c r="I95" s="17" t="s">
        <v>265</v>
      </c>
    </row>
    <row r="96" spans="9:9" ht="16.8" x14ac:dyDescent="0.3">
      <c r="I96" s="17" t="s">
        <v>266</v>
      </c>
    </row>
    <row r="97" spans="9:9" ht="33.6" x14ac:dyDescent="0.3">
      <c r="I97" s="17" t="s">
        <v>267</v>
      </c>
    </row>
    <row r="98" spans="9:9" ht="33.6" x14ac:dyDescent="0.3">
      <c r="I98" s="17" t="s">
        <v>268</v>
      </c>
    </row>
    <row r="99" spans="9:9" ht="16.8" x14ac:dyDescent="0.3">
      <c r="I99" s="17" t="s">
        <v>269</v>
      </c>
    </row>
    <row r="100" spans="9:9" ht="16.8" x14ac:dyDescent="0.3">
      <c r="I100" s="17" t="s">
        <v>270</v>
      </c>
    </row>
    <row r="101" spans="9:9" ht="16.8" x14ac:dyDescent="0.3">
      <c r="I101" s="17" t="s">
        <v>271</v>
      </c>
    </row>
    <row r="102" spans="9:9" ht="16.8" x14ac:dyDescent="0.3">
      <c r="I102" s="17" t="s">
        <v>272</v>
      </c>
    </row>
    <row r="103" spans="9:9" ht="33.6" x14ac:dyDescent="0.3">
      <c r="I103" s="17" t="s">
        <v>273</v>
      </c>
    </row>
    <row r="104" spans="9:9" ht="33.6" x14ac:dyDescent="0.3">
      <c r="I104" s="17" t="s">
        <v>274</v>
      </c>
    </row>
    <row r="105" spans="9:9" ht="33.6" x14ac:dyDescent="0.3">
      <c r="I105" s="17" t="s">
        <v>275</v>
      </c>
    </row>
    <row r="106" spans="9:9" ht="16.8" x14ac:dyDescent="0.3">
      <c r="I106" s="17" t="s">
        <v>276</v>
      </c>
    </row>
    <row r="107" spans="9:9" ht="16.8" x14ac:dyDescent="0.3">
      <c r="I107" s="17" t="s">
        <v>277</v>
      </c>
    </row>
    <row r="108" spans="9:9" ht="16.8" x14ac:dyDescent="0.3">
      <c r="I108" s="17" t="s">
        <v>278</v>
      </c>
    </row>
    <row r="109" spans="9:9" ht="16.8" x14ac:dyDescent="0.3">
      <c r="I109" s="17" t="s">
        <v>279</v>
      </c>
    </row>
    <row r="110" spans="9:9" ht="16.8" x14ac:dyDescent="0.3">
      <c r="I110" s="17" t="s">
        <v>280</v>
      </c>
    </row>
    <row r="111" spans="9:9" ht="16.8" x14ac:dyDescent="0.3">
      <c r="I111" s="17" t="s">
        <v>281</v>
      </c>
    </row>
    <row r="112" spans="9:9" ht="16.8" x14ac:dyDescent="0.3">
      <c r="I112" s="17" t="s">
        <v>282</v>
      </c>
    </row>
    <row r="113" spans="9:9" ht="16.8" x14ac:dyDescent="0.3">
      <c r="I113" s="17" t="s">
        <v>283</v>
      </c>
    </row>
    <row r="114" spans="9:9" ht="16.8" x14ac:dyDescent="0.3">
      <c r="I114" s="17" t="s">
        <v>284</v>
      </c>
    </row>
    <row r="115" spans="9:9" ht="16.8" x14ac:dyDescent="0.3">
      <c r="I115" s="17" t="s">
        <v>285</v>
      </c>
    </row>
    <row r="116" spans="9:9" ht="16.8" x14ac:dyDescent="0.3">
      <c r="I116" s="17" t="s">
        <v>286</v>
      </c>
    </row>
    <row r="117" spans="9:9" ht="16.8" x14ac:dyDescent="0.3">
      <c r="I117" s="17" t="s">
        <v>287</v>
      </c>
    </row>
    <row r="118" spans="9:9" ht="16.8" x14ac:dyDescent="0.3">
      <c r="I118" s="17" t="s">
        <v>288</v>
      </c>
    </row>
    <row r="119" spans="9:9" ht="16.8" x14ac:dyDescent="0.3">
      <c r="I119" s="17" t="s">
        <v>289</v>
      </c>
    </row>
    <row r="120" spans="9:9" ht="16.8" x14ac:dyDescent="0.3">
      <c r="I120" s="17" t="s">
        <v>290</v>
      </c>
    </row>
    <row r="121" spans="9:9" ht="16.8" x14ac:dyDescent="0.3">
      <c r="I121" s="17" t="s">
        <v>291</v>
      </c>
    </row>
    <row r="122" spans="9:9" ht="16.8" x14ac:dyDescent="0.3">
      <c r="I122" s="17" t="s">
        <v>292</v>
      </c>
    </row>
    <row r="123" spans="9:9" ht="16.8" x14ac:dyDescent="0.3">
      <c r="I123" s="17" t="s">
        <v>293</v>
      </c>
    </row>
    <row r="124" spans="9:9" ht="16.8" x14ac:dyDescent="0.3">
      <c r="I124" s="17" t="s">
        <v>294</v>
      </c>
    </row>
    <row r="125" spans="9:9" ht="16.8" x14ac:dyDescent="0.3">
      <c r="I125" s="17" t="s">
        <v>295</v>
      </c>
    </row>
    <row r="126" spans="9:9" ht="16.8" x14ac:dyDescent="0.3">
      <c r="I126" s="17" t="s">
        <v>296</v>
      </c>
    </row>
  </sheetData>
  <sortState xmlns:xlrd2="http://schemas.microsoft.com/office/spreadsheetml/2017/richdata2" ref="H2:H10">
    <sortCondition ref="H2:H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DA582725DC594FA69CC75DDB07E789" ma:contentTypeVersion="13" ma:contentTypeDescription="Crear nuevo documento." ma:contentTypeScope="" ma:versionID="ea6a1b400f67e82e7de899d5d987a844">
  <xsd:schema xmlns:xsd="http://www.w3.org/2001/XMLSchema" xmlns:xs="http://www.w3.org/2001/XMLSchema" xmlns:p="http://schemas.microsoft.com/office/2006/metadata/properties" xmlns:ns2="f698a5e4-38af-408a-a773-13aca6af2872" xmlns:ns3="11fa64e7-30be-4e75-b411-5bd47917c982" targetNamespace="http://schemas.microsoft.com/office/2006/metadata/properties" ma:root="true" ma:fieldsID="f21eeeefc7a63cc62ae5aa13d1c5b99e" ns2:_="" ns3:_="">
    <xsd:import namespace="f698a5e4-38af-408a-a773-13aca6af2872"/>
    <xsd:import namespace="11fa64e7-30be-4e75-b411-5bd47917c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8a5e4-38af-408a-a773-13aca6af2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a920a594-e67d-43fd-8f87-4108c5d45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a64e7-30be-4e75-b411-5bd47917c9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61ce908-12ef-4e3c-8902-ac2fc6761623}" ma:internalName="TaxCatchAll" ma:showField="CatchAllData" ma:web="11fa64e7-30be-4e75-b411-5bd47917c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8a5e4-38af-408a-a773-13aca6af2872">
      <Terms xmlns="http://schemas.microsoft.com/office/infopath/2007/PartnerControls"/>
    </lcf76f155ced4ddcb4097134ff3c332f>
    <TaxCatchAll xmlns="11fa64e7-30be-4e75-b411-5bd47917c9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FDF01-0873-4450-9DE9-EC8B8EE37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8a5e4-38af-408a-a773-13aca6af2872"/>
    <ds:schemaRef ds:uri="11fa64e7-30be-4e75-b411-5bd47917c9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1ECD0B-AD02-4797-BA97-F3A4E29B5CCC}">
  <ds:schemaRefs>
    <ds:schemaRef ds:uri="http://schemas.microsoft.com/office/2006/metadata/properties"/>
    <ds:schemaRef ds:uri="http://schemas.microsoft.com/office/infopath/2007/PartnerControls"/>
    <ds:schemaRef ds:uri="f698a5e4-38af-408a-a773-13aca6af2872"/>
    <ds:schemaRef ds:uri="11fa64e7-30be-4e75-b411-5bd47917c982"/>
  </ds:schemaRefs>
</ds:datastoreItem>
</file>

<file path=customXml/itemProps3.xml><?xml version="1.0" encoding="utf-8"?>
<ds:datastoreItem xmlns:ds="http://schemas.openxmlformats.org/officeDocument/2006/customXml" ds:itemID="{98F43FC4-60CD-4A94-A501-417640958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</vt:lpstr>
      <vt:lpstr>Instructivo</vt:lpstr>
      <vt:lpstr>Hoja2</vt:lpstr>
    </vt:vector>
  </TitlesOfParts>
  <Manager/>
  <Company>MILENIO 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Yuliana Andrea Serna Florez</dc:creator>
  <cp:keywords/>
  <dc:description/>
  <cp:lastModifiedBy>USUARIO</cp:lastModifiedBy>
  <cp:revision/>
  <dcterms:created xsi:type="dcterms:W3CDTF">2022-07-21T17:22:27Z</dcterms:created>
  <dcterms:modified xsi:type="dcterms:W3CDTF">2023-06-26T18:52:49Z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0x010100B9DA582725DC594FA69CC75DDB07E789</vt:lpwstr>
  </property>
  <property fmtid="{D5CDD505-2E9C-101B-9397-08002B2CF9AE}" pid="3" name="MediaServiceImageTags">
    <vt:lpwstr/>
  </property>
</Properties>
</file>