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SEPTIEMBRE 2021\Informe Control Interno\"/>
    </mc:Choice>
  </mc:AlternateContent>
  <xr:revisionPtr revIDLastSave="0" documentId="13_ncr:1_{B14C990C-7444-40C9-8901-E81346CB24D9}" xr6:coauthVersionLast="47" xr6:coauthVersionMax="47" xr10:uidLastSave="{00000000-0000-0000-0000-000000000000}"/>
  <bookViews>
    <workbookView xWindow="-120" yWindow="-120" windowWidth="29040" windowHeight="15840" xr2:uid="{AC46EACA-B5A3-4387-BCC0-A3BC9DBAA02A}"/>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<sst xmlns="http://schemas.openxmlformats.org/spreadsheetml/2006/main" count="42" uniqueCount="35">
  <si>
    <t>Nombre de la Entidad:</t>
  </si>
  <si>
    <t>EMPRESA DE VIVIENDA E INFRAESTRUCTURA DE ANTIOQUIA VIVA</t>
  </si>
  <si>
    <t>Periodo Evaluado:</t>
  </si>
  <si>
    <t>PRIMERO -  SEMESTRE AÑO 2021</t>
  </si>
  <si>
    <t>Estado del sistema de Control Interno de la entidad</t>
  </si>
  <si>
    <t>Conclusión general sobre la evaluación del Sistema de Control Interno</t>
  </si>
  <si>
    <t>¿Están todos los componentes operando juntos y de manera integrada? (Si / en proceso / No) (Justifique su respuesta):</t>
  </si>
  <si>
    <t>Si</t>
  </si>
  <si>
    <r>
      <t xml:space="preserve">Operan los cinco (5) componeentes del ambiente de Control, veamos: </t>
    </r>
    <r>
      <rPr>
        <b/>
        <sz val="12"/>
        <color theme="1"/>
        <rFont val="Arial"/>
        <family val="2"/>
      </rPr>
      <t>AMBIENTE DE CONTROL:</t>
    </r>
    <r>
      <rPr>
        <sz val="12"/>
        <color theme="1"/>
        <rFont val="Arial"/>
        <family val="2"/>
      </rPr>
      <t xml:space="preserve">VIVA, es empresa certificada en Sistemas de Calidad  desde el año 2007, en la actual vigencia recibio la recertificación por parte del ICONTEC, en la norma ISO 9001:2015, da fe de esta implementación la calificación de 74%,  promedio de referencia en el grupo de 62,8,   obtenida en el primer semestre de este año en el MIPG, mediante su herramienta FURAG, Talento Humano, entro a formar parte de los procesos estrategicos, quedando PLANEACION ESTRATEGICA, COMUNICACIONES, DIRECCIONAMIENTO DEL SGC y TALENTO HUMANO, como ese eje estrategico, que es para el MIPG, colocando la Gestión Humana es decir, todas aquellas personas que laboran en nuestra entidad,  cuyo actuar debe estar en el marco de los valores contenidos en nuestro Manual de Integridad, en el centro,  ellos contribuyen con su trabajo, dedicación y esfuerzo al cumplimiento de lnuestra misión,  seis (6) procesos de apoyo, un(1) proceso de evaluación y  seis (6) procesos misionales, se crea el proceso de VIVA LAB,  en el cual se estructuran todos los proyectos relacionados con la vivienda y con el habitat,  el proceso de Ejecución pasa a llamarse PROYECTOS, y es el que se encarga de todos los proyectos relacionados con el area de comercial, o sea aquellos proyectos para los cuales somos contratados como Empresa Industrial y Comercial,  tambien esta bajo la responsabilidad de esta area, la ejecución de la vivienda,tanto urbana como rural al igual que los mejoramientos. Se han revisado objetivos, alcance,  responsables, los caminos para obtener esos logros, los indicadores de cumplimiento y desde el objeto debemos determinar los riesgos, porque partiendo de los riesgos construimos, ya que el proceso es la herramienta a través de la cual mitigamos los riesgos. </t>
    </r>
    <r>
      <rPr>
        <b/>
        <sz val="12"/>
        <color theme="1"/>
        <rFont val="Arial"/>
        <family val="2"/>
      </rPr>
      <t xml:space="preserve">EVALUACION DEL RIESGO: </t>
    </r>
    <r>
      <rPr>
        <sz val="12"/>
        <color theme="1"/>
        <rFont val="Arial"/>
        <family val="2"/>
      </rPr>
      <t xml:space="preserve">El proceso de Gestion del Riesgo, hace parte del Sistema Integrado de Gestión MECI-SGC, con  la certificación en la norma 9001:2015 toda la gestión del sistema se basa en los riesgos, lo que ha permitido el desarrollo de una cultura del riesgo al interior de la entidad.  Desde la oficina de Control Interno, se abordaron los riesgos de cada uno de los procesos con los integrantes de los equipos, a pesar de que hoy se encuentra los riegos controlados y estos son efectivos, permanecen en la matriz de riesgos de cada proceso, ya que la contratación que se realiza en la entidad, a pesar de tener procesos de acuerdo a la ley siempre estara expuesta a la materializacion de estos.  </t>
    </r>
    <r>
      <rPr>
        <b/>
        <sz val="12"/>
        <color theme="1"/>
        <rFont val="Arial"/>
        <family val="2"/>
      </rPr>
      <t>ACTIVIDADES DE CONTROL</t>
    </r>
    <r>
      <rPr>
        <sz val="12"/>
        <color theme="1"/>
        <rFont val="Arial"/>
        <family val="2"/>
      </rPr>
      <t>: Se realizan las actividades documentadas para el cumplimiento de los objetivos estas actividades  que realizamos de manera sistematica al interior de los procesos, es el actuar preventivo frente a la posibilidad de riesgos, con las actividades de control hacemos efectivo el Control Interno, todos los procesos son actores en las actividades de control,  la autoregulacion, a jugado un papel muy importante ya que se han intensificado al interior de los proceso la contrucción  de politicas, bien sea a través de manuales o de los mismos procedimientos.</t>
    </r>
    <r>
      <rPr>
        <b/>
        <sz val="12"/>
        <color theme="1"/>
        <rFont val="Arial"/>
        <family val="2"/>
      </rPr>
      <t xml:space="preserve"> INFORMACION Y COMUNICACION</t>
    </r>
    <r>
      <rPr>
        <sz val="12"/>
        <color theme="1"/>
        <rFont val="Arial"/>
        <family val="2"/>
      </rPr>
      <t xml:space="preserve">: La comunicación es una de las  herramientas que  más se ha fortalecido en este semestre, y como tal, su papel ha sido  clave. Hoy se ha convertido en una vía de información permanente, responsable,  gracias a la cual los ciudadanos están al tanto de lo que ocurre en el departamento en matería de vivienda  y cómo se puede beneficiar.La rendición de cuentas, se realizo a través de Audiencia publica por el canal regional Teleantioquia la primera semana de marzo del año en curso, a rendición de cuentas para la Empresa es una obligación permanente de todos los servidores frente a los resultados esperados por el gobierno departamental y   por las comunidades. Por último tenemos </t>
    </r>
    <r>
      <rPr>
        <b/>
        <sz val="12"/>
        <color theme="1"/>
        <rFont val="Arial"/>
        <family val="2"/>
      </rPr>
      <t>ACTIVIDADES DE MONITOREO:</t>
    </r>
    <r>
      <rPr>
        <sz val="12"/>
        <color theme="1"/>
        <rFont val="Arial"/>
        <family val="2"/>
      </rPr>
      <t xml:space="preserve">Son concurrentes e  independientes, las concurrentes en nuestro caso obedece a la supervisión de los proyectos y la independiente que es la labor que ejerce la Oficina de Control Interno.  Dentro de los cambios que se han venido implementando al interior de la Entidad en busca de una mejora continua y una vez analizado el Sistema de Gestión de Calidad sus procesos y las distintas mediciones que hablan de la gestión de cada uno de ellos, la Gerencia General, se encuentra frente a la necesidad de poder medir no solo sus OBJETIVOS ESTRATEGICOS, sino también el DESEMPEÑO de la organización, para lo cual  se ha tomado dentro de las muchas metodologías de gestión estratégica  el BALANCED SCORECARD, el cumplimiento de objetivos estratégicos dentro de cualquier entidad es un elemento fundamental para garantizar la estabilidad financiera, la satisfacción del cliente, la sostenibilidad de los procesos internos,  el conocimiento a través del aprendizaje y crecimiento. 
</t>
    </r>
  </si>
  <si>
    <t>¿Es efectivo el sistema de control interno para los objetivos evaluados? (Si/No) (Justifique su respuesta):</t>
  </si>
  <si>
    <t xml:space="preserve">Si,  es EFECTIVO. el sistema de Gestión de Calidad esta conformado por un conjunto de procedimientos que interrelacionados entre si, tienen por objetivo proteger los activos de la Entidad, entendiendo por activos los bienes y servicios, con capacidades funcionales y operativas, los valores, la capacidad operacional construida a través de los años que se mantienen durante el desarrollo completo de cada actividad enmarcada en los procesos del SGC interrelaciondos entre si  a  través del Sistema de Control Interno,uno de los elementos esta efectividad  una adecuada segregación de funciones y deberes, de modo que una sola persona no controle todo el proceso de una operación, esta trasabilidad esta documentada en el SGC, tanto en los procesos Misionales como en los de Apoyo, Estrategicos y Evaluación.  La Empresa de Vivienda e Infraestructura de Antioquia VIVA, es una Empresa Industrial y Comercial de Estado, que requiere de actividades comerciales para poder lograr su sostenibilidad, los controles se construyen y se implementan partiendo de los procesos, hoy este proceso en VIVA se encuentra documentado e  implementación, El control interno es un proceso realizado por por la Entidad,  para proporcionar un grado de seguridad razonable respecto al logro de sus objetivos                                                                                                                                                                                                                                                                                                                   </t>
  </si>
  <si>
    <t>La entidad cuenta dentro de su Sistema de Control Interno, con una institucionalidad (Líneas de defensa)  que le permita la toma de decisiones frente al control (Si/No) (Justifique su respuesta):</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</si>
  <si>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</si>
  <si>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</si>
  <si>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</si>
  <si>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</si>
  <si>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</si>
  <si>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</si>
  <si>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</si>
  <si>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</si>
  <si>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r>
      <t>FORTALEZAS: 1.</t>
    </r>
    <r>
      <rPr>
        <sz val="12"/>
        <rFont val="Arial"/>
        <family val="2"/>
      </rPr>
      <t xml:space="preserve"> Contar con un Sistema de Gestión de Calidad Maduro y sostenible certificado en la norma ISO 9001:2015.</t>
    </r>
    <r>
      <rPr>
        <b/>
        <sz val="12"/>
        <rFont val="Arial"/>
        <family val="2"/>
      </rPr>
      <t xml:space="preserve"> 2. </t>
    </r>
    <r>
      <rPr>
        <sz val="12"/>
        <rFont val="Arial"/>
        <family val="2"/>
      </rPr>
      <t xml:space="preserve">Empoderamiento de los equipos de apoyo respecto a sus procesos y a su vez al control interno . </t>
    </r>
    <r>
      <rPr>
        <b/>
        <sz val="12"/>
        <rFont val="Arial"/>
        <family val="2"/>
      </rPr>
      <t xml:space="preserve">3. </t>
    </r>
    <r>
      <rPr>
        <sz val="12"/>
        <rFont val="Arial"/>
        <family val="2"/>
      </rPr>
      <t xml:space="preserve">Actitud positiva, toma de acciones concretas frente a la practica de las actividades propias  de la Oficina de Control Interno por parte de la Gerencia General. </t>
    </r>
    <r>
      <rPr>
        <b/>
        <sz val="12"/>
        <rFont val="Arial"/>
        <family val="2"/>
      </rPr>
      <t>4.</t>
    </r>
    <r>
      <rPr>
        <sz val="12"/>
        <rFont val="Arial"/>
        <family val="2"/>
      </rPr>
      <t xml:space="preserve"> Empoderamiento de los procesos por parte de los lideres de sus planes de mejoramiento, para lograr este empoderamiento tan importante desde el ambiene de control, encontramos, que una vez visualizadas las experiencias de las auditorias,  del año 2020, el nivel Directivo reconocio la importancia del SIG, NOTA; las fortalezass de la vigencia anterior permanecen.                                                                                                                                          </t>
    </r>
    <r>
      <rPr>
        <b/>
        <sz val="12"/>
        <rFont val="Arial"/>
        <family val="2"/>
      </rPr>
      <t xml:space="preserve"> </t>
    </r>
    <r>
      <rPr>
        <sz val="12"/>
        <rFont val="Arial"/>
        <family val="2"/>
      </rPr>
      <t xml:space="preserve"> </t>
    </r>
    <r>
      <rPr>
        <b/>
        <sz val="12"/>
        <rFont val="Arial"/>
        <family val="2"/>
      </rPr>
      <t>DEBILIDADES:1.</t>
    </r>
    <r>
      <rPr>
        <sz val="12"/>
        <rFont val="Arial"/>
        <family val="2"/>
      </rPr>
      <t xml:space="preserve"> Fallas en la supervisión, a pesar de haber construido un nuevo manual de Supervisión e Interventoria este no ha sido implementado .  </t>
    </r>
    <r>
      <rPr>
        <b/>
        <sz val="12"/>
        <rFont val="Arial"/>
        <family val="2"/>
      </rPr>
      <t>2.</t>
    </r>
    <r>
      <rPr>
        <sz val="12"/>
        <rFont val="Arial"/>
        <family val="2"/>
      </rPr>
      <t xml:space="preserve">A pesar que desde el proceso de Talento Humano se cumple a cabalidad  con el proceso de Inducción, desde el proceso no se da a conocer los registros sobre el mismo que se encuentra en el SGC, no se tiene en cuenta el SGC para el proceso de Inducción.                                                                                                                                                    </t>
    </r>
  </si>
  <si>
    <t>El ambiente de Control se fortalece día a día, además es sostenible, se debe fortalecer las capacitaciones sobre el SGC</t>
  </si>
  <si>
    <t>Evaluación de riesgos</t>
  </si>
  <si>
    <r>
      <t xml:space="preserve">FORTALEZAS: 1. </t>
    </r>
    <r>
      <rPr>
        <sz val="12"/>
        <color theme="1"/>
        <rFont val="Arial"/>
        <family val="2"/>
      </rPr>
      <t xml:space="preserve">La Empresa de Vivienda e Infraestructura de Antioquia VIVA  se encuentra certificada en la norma de calidad ISO 9001:2015  la cual se fundamenta en la gestión de riesgos, dentro de sus beneficios esta"el abordar los riesgos y oportunidades asociadas con su contexto y objetivos" Los objetivos de los procesos se contruyeron basados en los riesgos " </t>
    </r>
    <r>
      <rPr>
        <b/>
        <sz val="12"/>
        <color theme="1"/>
        <rFont val="Arial"/>
        <family val="2"/>
      </rPr>
      <t>2.</t>
    </r>
    <r>
      <rPr>
        <sz val="12"/>
        <color theme="1"/>
        <rFont val="Arial"/>
        <family val="2"/>
      </rPr>
      <t xml:space="preserve"> La gestión de riesgos de la Entidad tiene un enfoque preventivo, eliminando de esta manera riesgos potenciales  si se hace un verdadero seguimiento a esas acciones preventivas implementadas.</t>
    </r>
    <r>
      <rPr>
        <b/>
        <sz val="12"/>
        <color theme="1"/>
        <rFont val="Arial"/>
        <family val="2"/>
      </rPr>
      <t xml:space="preserve"> 3. </t>
    </r>
    <r>
      <rPr>
        <sz val="12"/>
        <color theme="1"/>
        <rFont val="Arial"/>
        <family val="2"/>
      </rPr>
      <t xml:space="preserve">Cuando se abordan los riesgos de corrupción y los riesgos propios de cada proceso se abordan tambien las oportunidades y estas aumentan la eficacia del sistema de calidad    NOTA: las fortalezas de la vigencia anterior permanecen.                                                                                                                                                                  </t>
    </r>
    <r>
      <rPr>
        <b/>
        <sz val="12"/>
        <color theme="1"/>
        <rFont val="Arial"/>
        <family val="2"/>
      </rPr>
      <t xml:space="preserve">DEBILIDADES: 1. </t>
    </r>
    <r>
      <rPr>
        <sz val="12"/>
        <color theme="1"/>
        <rFont val="Arial"/>
        <family val="2"/>
      </rPr>
      <t>A pesar de que existe un proceso de administración del Riesgo que ha sido contruido mirando el actuar de VIVA, y la materialización de riesgos asi como   las auditorias regulares realizadas anualmente por la CGA, no es tenido en cuenta a la hora de realizar las contrataciones.</t>
    </r>
    <r>
      <rPr>
        <b/>
        <sz val="12"/>
        <color theme="1"/>
        <rFont val="Arial"/>
        <family val="2"/>
      </rPr>
      <t xml:space="preserve"> 2. </t>
    </r>
    <r>
      <rPr>
        <sz val="12"/>
        <color theme="1"/>
        <rFont val="Arial"/>
        <family val="2"/>
      </rPr>
      <t xml:space="preserve">No se realizan mesas de trabajo (audiencia de riesgos) con los futuros proveedores, ni con los Municipios  para analizar los riesgos del proceso a iniciar y determinar responsabilidades, causas y manera de mitigarlos.  </t>
    </r>
    <r>
      <rPr>
        <b/>
        <sz val="12"/>
        <color theme="1"/>
        <rFont val="Arial"/>
        <family val="2"/>
      </rPr>
      <t>3.</t>
    </r>
    <r>
      <rPr>
        <sz val="12"/>
        <color theme="1"/>
        <rFont val="Arial"/>
        <family val="2"/>
      </rPr>
      <t xml:space="preserve"> Durane el primer semestre del 2021,                                                                                                                   se conto con CI para comite de gerencia,comite de contratación, com ite de sostenibilidad, comite de conciliación,  como se puede ver  no se tuvo en cuenta al equipo de CI para hacer presencia en los comites tecnicos de las obras que hoy se estan ejecutando, al igual que en los comites donde se estudian los nuevos proyectos para dar linea al cumplimiento de los proyectos del Plan de desarrollo, por lo tanto no se tiene conocimiento en tiempo real sobre las fallas y los riesgos que se pueden presentar en las nuevas contrataciones, estos procesos ya se han realizado en la Entidad en otras vigencias 2004-2007   2008-2011, se cuenta con matrices de riesgos construidas partiendo de los hechos que se materializaron, en la oficina de Control Interno se ha realizado acompañamiento a la CGA en todas las auditorias especiales realizadas respecto a estos hallazgos que han generado investigaciones disciplinarias, de responsabilidad fiscal y hasta penal, se conocen y han analizado las causas, los efectos y los controles, ademas se han construido y analizado los riesgos de la contratación partiendo de las diferentes tipologias, por lo tanto el no tener en cuenta la administración de riesgos la administración de riesgos de la entidad, puede generar nuevamente que se presenten estas situaciones llevando a la materialización de riesgos generando responsabilidad fiscal y todas las demás consecuencias consecuencias que generan estos hallazgos.</t>
    </r>
  </si>
  <si>
    <t>Se puede apreciar que las fortalezas permanecen, en cuanto a las debilidades, estas no hacen referencia a situaciones pasadas y presentadas en el informe anterior ya,  que es solo en este semestre que se comienza la ejecución de las metas en vivienda, es aqui donde hoy la entidad tiene los mayores riesgos, sin embargo si se cuenta con la matriz de riesgos de corrupción de la entidad la cual fue elaborada teniendo en cuenta la materializacion de estos en vigencias pasadas, se mitiga el riesgo.</t>
  </si>
  <si>
    <t>Actividades de control</t>
  </si>
  <si>
    <r>
      <rPr>
        <b/>
        <sz val="12"/>
        <color theme="1"/>
        <rFont val="Arial"/>
        <family val="2"/>
      </rPr>
      <t>FORTALEZAS:</t>
    </r>
    <r>
      <rPr>
        <sz val="12"/>
        <color theme="1"/>
        <rFont val="Arial"/>
        <family val="2"/>
      </rPr>
      <t xml:space="preserve"> </t>
    </r>
    <r>
      <rPr>
        <b/>
        <sz val="12"/>
        <color theme="1"/>
        <rFont val="Arial"/>
        <family val="2"/>
      </rPr>
      <t xml:space="preserve">1. </t>
    </r>
    <r>
      <rPr>
        <sz val="12"/>
        <color theme="1"/>
        <rFont val="Arial"/>
        <family val="2"/>
      </rPr>
      <t xml:space="preserve"> Documentación de los procesos por parte de la primera y segunda linea de defensa.</t>
    </r>
    <r>
      <rPr>
        <b/>
        <sz val="12"/>
        <color theme="1"/>
        <rFont val="Arial"/>
        <family val="2"/>
      </rPr>
      <t xml:space="preserve"> 2.</t>
    </r>
    <r>
      <rPr>
        <sz val="12"/>
        <color theme="1"/>
        <rFont val="Arial"/>
        <family val="2"/>
      </rPr>
      <t xml:space="preserve"> Obligatoriedad del paso a paso de las actividades propias de los instructivos de los procesos, </t>
    </r>
    <r>
      <rPr>
        <b/>
        <sz val="12"/>
        <color theme="1"/>
        <rFont val="Arial"/>
        <family val="2"/>
      </rPr>
      <t>3.</t>
    </r>
    <r>
      <rPr>
        <sz val="12"/>
        <color theme="1"/>
        <rFont val="Arial"/>
        <family val="2"/>
      </rPr>
      <t xml:space="preserve"> Empoderamiento de los equipos frente a las actividades propias de su cargo. </t>
    </r>
    <r>
      <rPr>
        <b/>
        <sz val="12"/>
        <color theme="1"/>
        <rFont val="Arial"/>
        <family val="2"/>
      </rPr>
      <t>4.</t>
    </r>
    <r>
      <rPr>
        <sz val="12"/>
        <color theme="1"/>
        <rFont val="Arial"/>
        <family val="2"/>
      </rPr>
      <t xml:space="preserve"> Hoy se cuenta en la Empresa </t>
    </r>
    <r>
      <rPr>
        <b/>
        <sz val="12"/>
        <color theme="1"/>
        <rFont val="Arial"/>
        <family val="2"/>
      </rPr>
      <t xml:space="preserve"> </t>
    </r>
    <r>
      <rPr>
        <sz val="12"/>
        <color theme="1"/>
        <rFont val="Arial"/>
        <family val="2"/>
      </rPr>
      <t>a nivel de la alta dirección  con personal experto en el tema de TI, de esta manera se sacara a la entidad de la obsolecencia en que se encontraba en esta materia.</t>
    </r>
    <r>
      <rPr>
        <b/>
        <sz val="12"/>
        <color theme="1"/>
        <rFont val="Arial"/>
        <family val="2"/>
      </rPr>
      <t xml:space="preserve"> 5.</t>
    </r>
    <r>
      <rPr>
        <sz val="12"/>
        <color theme="1"/>
        <rFont val="Arial"/>
        <family val="2"/>
      </rPr>
      <t xml:space="preserve"> se realizo acercamiento desde el SIG con todos los equipos como preparación  para el proceso de auditoria interna. </t>
    </r>
    <r>
      <rPr>
        <b/>
        <sz val="12"/>
        <color theme="1"/>
        <rFont val="Arial"/>
        <family val="2"/>
      </rPr>
      <t>6.</t>
    </r>
    <r>
      <rPr>
        <sz val="12"/>
        <color theme="1"/>
        <rFont val="Arial"/>
        <family val="2"/>
      </rPr>
      <t xml:space="preserve"> Se realizo audtoria interna, fue un proceso donde los equipos estuvieron muy receptivo y además se conto con un gran apoyo por parte de la gerencia general y del equipo directivo  </t>
    </r>
    <r>
      <rPr>
        <b/>
        <sz val="12"/>
        <color theme="1"/>
        <rFont val="Arial"/>
        <family val="2"/>
      </rPr>
      <t>5.</t>
    </r>
    <r>
      <rPr>
        <sz val="12"/>
        <color theme="1"/>
        <rFont val="Arial"/>
        <family val="2"/>
      </rPr>
      <t xml:space="preserve"> el nuevo proceso de Infraestrucutra ya tiene lista en borrador la documentación, que le hara parte del SGC de la entidad. </t>
    </r>
    <r>
      <rPr>
        <b/>
        <sz val="12"/>
        <color theme="1"/>
        <rFont val="Arial"/>
        <family val="2"/>
      </rPr>
      <t>6.</t>
    </r>
    <r>
      <rPr>
        <sz val="12"/>
        <color theme="1"/>
        <rFont val="Arial"/>
        <family val="2"/>
      </rPr>
      <t xml:space="preserve"> Ya hay actualización del Codigo de Integridad, del Manual de Supervisión  e interventoria, se esta en la espera del acto,</t>
    </r>
    <r>
      <rPr>
        <b/>
        <sz val="12"/>
        <color theme="1"/>
        <rFont val="Arial"/>
        <family val="2"/>
      </rPr>
      <t xml:space="preserve"> DEBILIDADES:</t>
    </r>
    <r>
      <rPr>
        <sz val="12"/>
        <color theme="1"/>
        <rFont val="Arial"/>
        <family val="2"/>
      </rPr>
      <t xml:space="preserve"> </t>
    </r>
    <r>
      <rPr>
        <b/>
        <sz val="12"/>
        <color theme="1"/>
        <rFont val="Arial"/>
        <family val="2"/>
      </rPr>
      <t>1.</t>
    </r>
    <r>
      <rPr>
        <sz val="12"/>
        <color theme="1"/>
        <rFont val="Arial"/>
        <family val="2"/>
      </rPr>
      <t xml:space="preserve"> Falta de capacitación a los supervisores y apoyos a la supervisión sobre temas de contratación estatal y supervisión e interventoria. </t>
    </r>
    <r>
      <rPr>
        <b/>
        <sz val="12"/>
        <color theme="1"/>
        <rFont val="Arial"/>
        <family val="2"/>
      </rPr>
      <t xml:space="preserve"> 2. </t>
    </r>
    <r>
      <rPr>
        <sz val="12"/>
        <color theme="1"/>
        <rFont val="Arial"/>
        <family val="2"/>
      </rPr>
      <t xml:space="preserve">A pesar de que ya existe el Manual de Supervisión e Interventoria en su última versión no se ha socilizado con todo el personal de la empresa y debemos tener en cuenta que este es construido con base en los hallazgos encontrados en los procesos de auditoria de interna, seguimiento, entes de control. </t>
    </r>
  </si>
  <si>
    <t>Se han actualizado e implementado  acciones, mediante políticas y procedimientos, para responder a los riesgos que pudieran afectar el cumplimiento y logro de los objetivos. Desde la Oficina de Control Interno se apoya y asesora con el aseguramiento,  de los procesos y paso a paso que evita la materialización de riesgos.</t>
  </si>
  <si>
    <t>Información y comunicación</t>
  </si>
  <si>
    <r>
      <t xml:space="preserve">FORTALEZAS:1 </t>
    </r>
    <r>
      <rPr>
        <sz val="12"/>
        <color theme="1"/>
        <rFont val="Arial"/>
        <family val="2"/>
      </rPr>
      <t>las competencias con que cuenta el equipo son las necesarias para sacar adelante el proceso de Comunicaciones de la Empresa de Vivienda e Infraestrucutra de Antioquia, el empoderamiento es una de las grandes fortalezas, 2. el Plan de Comunicaciones es la carta de nevegación para esta estrategia,se contruye por el cuaternio, 2020-2023, 3. se llevo a cabo la rendición de cuentas de la vigencia 2020, la cual fue transmitida por Teleantioquia, el proceso de Rendición de cuentas como parte del SGC hoy esta documentado  4. El gran logro de este semestre es que hoy se cuenta con espacio en la nube para el almacenamiento y manejo de información en tiempo real</t>
    </r>
    <r>
      <rPr>
        <b/>
        <sz val="12"/>
        <color theme="1"/>
        <rFont val="Arial"/>
        <family val="2"/>
      </rPr>
      <t xml:space="preserve">.  5.  </t>
    </r>
    <r>
      <rPr>
        <sz val="12"/>
        <color theme="1"/>
        <rFont val="Arial"/>
        <family val="2"/>
      </rPr>
      <t>La comunicación hoy en la entidad es un  proceso continuo e interativo desde el cual se  proporciona, comparte y obtiene la información necesaria, relevante y de calidad,  interna . La comunicación interna es el medio por el cual la información se difunde a través de toda la organización, que fluye en sentido ascendente, descendente y a todos los niveles de la entidad. Esto hace posible que el personal pueda recibir de la alta dirección un mensaje claro de las responsabilidades que a la vez se convierten en actividades de control.</t>
    </r>
    <r>
      <rPr>
        <b/>
        <sz val="12"/>
        <color theme="1"/>
        <rFont val="Arial"/>
        <family val="2"/>
      </rPr>
      <t xml:space="preserve">                                                                                                                                                                    DEBILIDADES: </t>
    </r>
    <r>
      <rPr>
        <sz val="12"/>
        <color theme="1"/>
        <rFont val="Arial"/>
        <family val="2"/>
      </rPr>
      <t xml:space="preserve">(persisten debilidades reportadas en informe del 2020) 1. No se cuenta con una Plataforma de información de todos los proyectos de la entidad y CRM o BigData con la información de beneficiarios, aliados y usuarios de los servicios de VIVA.2. Hoy carecen de Herramientas audiovisuales como: cámaras de fotografía y video, micrófonos, grabadoras, entre otros. 3. No se cuenta con acceso a plataformas digitales pagas como Mailchimp, Hootsuite. Miro, entre otros. 4. No se cuenta con Licencias de la suite de Adobe para tener aplicaciones dirigidas a la publicación impresa, publicación web, graficación, postproducción de video y dispositivos móviles (solo hay una licencia en el pc central de ilustrattor y photoshop). </t>
    </r>
  </si>
  <si>
    <t>Desde el Proceso de Comunicaciones  nos debemos referir a la comunicación gerencial, ésta juega un papel primordial en el sistema de control interno de VIVA, ya que por estar esta en cabeza de un proceso estrategico, presupone la coordinación en la divulgación y la interacción que se ejerce para transmitir los planes, estrategias, políticas y demás instrucciones con miras al cumplimiento de su misión ligada esta a las metas del Plan de Desarrollo Departamental y a sus clientes tanto internos como externos.</t>
  </si>
  <si>
    <t xml:space="preserve">Monitoreo </t>
  </si>
  <si>
    <t>Las actividades de monitoreo se han intensificado en este periodo, sin embargo, la linea dos, supervisores y apoyos a la supervisión,  deben capacitarse en el tema del manual de supervisión.</t>
  </si>
  <si>
    <r>
      <rPr>
        <b/>
        <sz val="12"/>
        <color theme="1"/>
        <rFont val="Arial"/>
        <family val="2"/>
      </rPr>
      <t xml:space="preserve">FORTALEZAS: 1. </t>
    </r>
    <r>
      <rPr>
        <sz val="12"/>
        <color theme="1"/>
        <rFont val="Arial"/>
        <family val="2"/>
      </rPr>
      <t xml:space="preserve">Una tercera linea de defensa sostenible desde el Proceso de Control Interno , se cuenta con el apoyo de la Alta Dirección para configurar elequipo, hecho tan importante para poder llevar a cabo un buen ejercicio de Auditoria Interna. </t>
    </r>
    <r>
      <rPr>
        <b/>
        <sz val="12"/>
        <color theme="1"/>
        <rFont val="Arial"/>
        <family val="2"/>
      </rPr>
      <t>2.</t>
    </r>
    <r>
      <rPr>
        <sz val="12"/>
        <color theme="1"/>
        <rFont val="Arial"/>
        <family val="2"/>
      </rPr>
      <t xml:space="preserve"> La Entidad ha construido la matriz de riesgos de corrupción con base en todos aquellos hechos que en algún momento se materializaron ,   desde el proceso de auditoria se hace seguimiento a todas aquellas acciones que se han implementado  y deben ser aplicadas permanentemente  en los convenios que se firman, </t>
    </r>
    <r>
      <rPr>
        <b/>
        <sz val="12"/>
        <color theme="1"/>
        <rFont val="Arial"/>
        <family val="2"/>
      </rPr>
      <t>3.</t>
    </r>
    <r>
      <rPr>
        <sz val="12"/>
        <color theme="1"/>
        <rFont val="Arial"/>
        <family val="2"/>
      </rPr>
      <t>El apoyo que se ha dado  por parte de la Gerencia General al proceso de Control Interno, esto es muy relevante, el  compromiso y la implicación de la alta dirección son esenciales para  el desarrollo y el mantenimiento de un sistema de gestión efectivo y eficiente. 4. Se Aplican evaluaciones continuas,  las cuales constituyen operaciones que se integran en los diferentes procesos,  las cuales se llevan a cabo en tiempo real por parte del equipo de Control Interno. Además la segunda linea defensa tiene la responsabilidad de hacer seguimiento a todas aquellas estrategias entregadas por la linea estrategica y la linea uno.</t>
    </r>
    <r>
      <rPr>
        <b/>
        <sz val="12"/>
        <color theme="1"/>
        <rFont val="Arial"/>
        <family val="2"/>
      </rPr>
      <t xml:space="preserve">DEBILIDADES:  1. </t>
    </r>
    <r>
      <rPr>
        <sz val="12"/>
        <color theme="1"/>
        <rFont val="Arial"/>
        <family val="2"/>
      </rPr>
      <t xml:space="preserve">La no entrega oportuna por parte de los supervisores y el personal de apoyo de los expedientes al archivo central para su revisión y radicación, hace que en algunos procesos que estan en ejecución sea muy dificil tanto los seguimientos, auditorias y acciones de verificación. </t>
    </r>
    <r>
      <rPr>
        <b/>
        <sz val="12"/>
        <color theme="1"/>
        <rFont val="Arial"/>
        <family val="2"/>
      </rPr>
      <t>2.</t>
    </r>
    <r>
      <rPr>
        <sz val="12"/>
        <color theme="1"/>
        <rFont val="Arial"/>
        <family val="2"/>
      </rPr>
      <t xml:space="preserve"> La Oficina de Control Interno tiene como una de sus funciones por ley, además de las de apoyo, actuar como consultor frente a las necesidades de la entidad, para poder apoyar oportunamente es muy importante que se tenga en cuenta a esta oficina frente a los distintos comites de obra que se realizan en la entidad, tenemos que conocer lo que hacemos para poder actuar preventivamente, lo mismo ha ocurrido frente a los Entes de Control, en varias oportunadades no se ha tenido en cuenta a la Oficina de Control Interno que tiene como otra de sus funciones ser nexo con los entes de control , en reuniones con estas entidades, lo que pone a esta oficina al margen del acontecer y definitivamente no podemos actuar preventivamente frente a situaciones que se pueden presentar. </t>
    </r>
  </si>
  <si>
    <r>
      <t xml:space="preserve">La Empresa de Vivienda e Infraestructura de Antioquia VIVA,cuenta con un proceso de Control Interno que ha venido siendo sostenible  con la implementación del MECI 2014,  el SGC y el MIPG se han  identificadas sus tres lineas defensa , contando inicialmente con </t>
    </r>
    <r>
      <rPr>
        <b/>
        <sz val="12"/>
        <color theme="1"/>
        <rFont val="Arial"/>
        <family val="2"/>
      </rPr>
      <t>LA LINEA ESTRATEGICA</t>
    </r>
    <r>
      <rPr>
        <sz val="12"/>
        <color theme="1"/>
        <rFont val="Arial"/>
        <family val="2"/>
      </rPr>
      <t xml:space="preserve"> : Compuesto por la Alta Dirección de la entidad. En este nivel se analizan los riesgos y las amenazas institucionales al cumplimiento de los objetivos institucionales, metas e indicadores, en esta linea de defensa , se analisan esos objetivos, relacionados con  nuestra misión, los cuales emanan del Plan de Desarrollo construido por cada Gobierno cada cuatro años y dentro del cual VIVA es protagonista de la vivienda, como Empresa Industrial y Comercial tambien tiene sus objetivos que son analiizados y aprobados desde la Linea Estrategica, ya que es la primera Instancia donde se analizan las propuestas de nuestros clientes,  su viabiidad . </t>
    </r>
    <r>
      <rPr>
        <b/>
        <sz val="12"/>
        <color theme="1"/>
        <rFont val="Arial"/>
        <family val="2"/>
      </rPr>
      <t>PRIMERA LÍNEA DE DEFENSA:</t>
    </r>
    <r>
      <rPr>
        <sz val="12"/>
        <color theme="1"/>
        <rFont val="Arial"/>
        <family val="2"/>
      </rPr>
      <t xml:space="preserve"> La conforman los Gerentes Públicos y los líderes de los procesos. En ella se propicia el control interno, gestionando el diseño, implementación y ejecución de los riesgos, frente a todos los royectos misionales y comerciales. </t>
    </r>
    <r>
      <rPr>
        <b/>
        <sz val="12"/>
        <color theme="1"/>
        <rFont val="Arial"/>
        <family val="2"/>
      </rPr>
      <t>SEGUNDA LÍNEA DE DEFENSA:</t>
    </r>
    <r>
      <rPr>
        <sz val="12"/>
        <color theme="1"/>
        <rFont val="Arial"/>
        <family val="2"/>
      </rPr>
      <t xml:space="preserve"> Servidores con responsabilidad de monitoreo: Coordinadores de planeación, ejecución, administrativos, financieros, contables, jurídicos que apoyan a la primera línea de defensa con la implementación de las buenas prácticas en la gestión de riesgos, además incluimos en esta linea todo el personal de apoyo que vela por la ejecución de los proyectos dentro de todo ese rigor tenico y juridico documentado desde el SGC que deben acompañar nuestros procesos  tanto misionales como comerciales.</t>
    </r>
    <r>
      <rPr>
        <b/>
        <sz val="12"/>
        <color theme="1"/>
        <rFont val="Arial"/>
        <family val="2"/>
      </rPr>
      <t xml:space="preserve"> TERCERA LÍNEA DE DEFENSA:</t>
    </r>
    <r>
      <rPr>
        <sz val="12"/>
        <color theme="1"/>
        <rFont val="Arial"/>
        <family val="2"/>
      </rPr>
      <t xml:space="preserve"> Oficina Control Interno. Auditoría Interna, tiene la responsabilidad del seguimiento a las actividades de la primera y segunda línea de defensa, con una visión basada en riesgos, orientada a facilitar la gestión y el control de las actividades encaminadas a desarrollar políticas, objetivos, estrategias, procesos y procedimientos de manera coherente buscando garantizar el cumplimiento de los objetivos trazados a través del mejoramiento continuo, garantizando la efectividad con base en los tres principios establecidos por el MECI: Autocontrol, autorregulación y autogestión, ejerciendo actividades de control a través de los mismos procedimientos establecidos en el SIG, evaluando el comportamiento de estos procedimientos frente a los objetivos propuestos, basados en riesgos, actuando frente a situaciones ya existentes y preventivamente frente a situaciones futuras.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</si>
</sst>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5" x14ac:knownFonts="1">
    <font>
      <sz val="11"/>
      <color theme="1"/>
      <name val="Calibri"/>
      <family val="2"/>
      <scheme val="minor"/>
    </font>
    <font>
      <b/>
      <sz val="12"/>
      <color rgb="FFFF0000"/>
      <name val="Arial"/>
      <family val="2"/>
    </font>
    <font>
      <b/>
      <sz val="12"/>
      <name val="Arial"/>
      <family val="2"/>
    </font>
    <font>
      <sz val="12"/>
      <color theme="1"/>
      <name val="Arial"/>
      <family val="2"/>
    </font>
    <font>
      <b/>
      <sz val="12"/>
      <color theme="1"/>
      <name val="Arial"/>
      <family val="2"/>
    </font>
    <font>
      <b/>
      <sz val="12"/>
      <color theme="0"/>
      <name val="Arial"/>
      <family val="2"/>
    </font>
    <font>
      <b/>
      <u/>
      <sz val="12"/>
      <color theme="0"/>
      <name val="Arial"/>
      <family val="2"/>
    </font>
    <font>
      <sz val="12"/>
      <name val="Arial"/>
      <family val="2"/>
    </font>
    <font>
      <sz val="12"/>
      <color theme="1"/>
      <name val="Calibri"/>
      <family val="2"/>
      <scheme val="minor"/>
    </font>
    <font>
      <b/>
      <sz val="12"/>
      <color theme="0"/>
      <name val="Arial Narrow"/>
      <family val="2"/>
    </font>
    <font>
      <sz val="12"/>
      <color theme="1"/>
      <name val="Arial Narrow"/>
      <family val="2"/>
    </font>
    <font>
      <sz val="12"/>
      <color theme="0"/>
      <name val="Arial Narrow"/>
      <family val="2"/>
    </font>
    <font>
      <sz val="12"/>
      <color rgb="FFFF0000"/>
      <name val="Arial"/>
      <family val="2"/>
    </font>
    <font>
      <b/>
      <i/>
      <sz val="12"/>
      <name val="Arial"/>
      <family val="2"/>
    </font>
    <font>
      <b/>
      <i/>
      <sz val="12"/>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8">
    <xf numFmtId="0" fontId="0" fillId="0" borderId="0" xfId="0"/>
    <xf numFmtId="0" fontId="1" fillId="2" borderId="0" xfId="0" applyFont="1" applyFill="1"/>
    <xf numFmtId="0" fontId="2" fillId="2" borderId="19" xfId="0" applyFont="1" applyFill="1" applyBorder="1" applyAlignment="1">
      <alignment horizontal="center" vertical="center"/>
    </xf>
    <xf numFmtId="0" fontId="2" fillId="2" borderId="0" xfId="0" applyFont="1" applyFill="1" applyAlignment="1">
      <alignment horizontal="center" vertical="center"/>
    </xf>
    <xf numFmtId="0" fontId="2" fillId="0" borderId="0" xfId="0" applyFont="1" applyAlignment="1">
      <alignment horizontal="center" vertical="center" wrapText="1"/>
    </xf>
    <xf numFmtId="0" fontId="5" fillId="4" borderId="28"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1" fillId="2" borderId="0" xfId="0" applyFont="1" applyFill="1" applyAlignment="1">
      <alignment horizontal="center" vertical="center" wrapText="1"/>
    </xf>
    <xf numFmtId="0" fontId="5" fillId="3" borderId="29"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0" xfId="0" applyFont="1" applyFill="1" applyAlignment="1">
      <alignment horizontal="center" vertical="center" wrapText="1"/>
    </xf>
    <xf numFmtId="0" fontId="5" fillId="0" borderId="0" xfId="0" applyFont="1" applyAlignment="1">
      <alignment vertical="center"/>
    </xf>
    <xf numFmtId="0" fontId="2" fillId="0" borderId="6" xfId="0" applyFont="1" applyBorder="1" applyAlignment="1" applyProtection="1">
      <alignment horizontal="center" vertical="center"/>
      <protection hidden="1"/>
    </xf>
    <xf numFmtId="9" fontId="2" fillId="0" borderId="0" xfId="0" applyNumberFormat="1" applyFont="1" applyAlignment="1">
      <alignment vertical="center"/>
    </xf>
    <xf numFmtId="0" fontId="2" fillId="0" borderId="31" xfId="0" applyFont="1" applyBorder="1" applyAlignment="1" applyProtection="1">
      <alignment vertical="center" wrapText="1"/>
      <protection locked="0"/>
    </xf>
    <xf numFmtId="0" fontId="2" fillId="0" borderId="0" xfId="0" applyFont="1" applyAlignment="1">
      <alignment vertical="center"/>
    </xf>
    <xf numFmtId="0" fontId="2" fillId="0" borderId="11" xfId="0" applyFont="1" applyBorder="1" applyAlignment="1">
      <alignment vertical="center"/>
    </xf>
    <xf numFmtId="0" fontId="2" fillId="0" borderId="11" xfId="0" applyFont="1" applyBorder="1" applyAlignment="1" applyProtection="1">
      <alignment horizontal="center" vertical="center" wrapText="1"/>
      <protection locked="0"/>
    </xf>
    <xf numFmtId="0" fontId="2" fillId="0" borderId="0" xfId="0" applyFont="1" applyAlignment="1">
      <alignment horizontal="left" vertical="center"/>
    </xf>
    <xf numFmtId="9" fontId="2" fillId="0" borderId="6" xfId="0" applyNumberFormat="1" applyFont="1" applyBorder="1" applyAlignment="1" applyProtection="1">
      <alignment horizontal="center" vertical="center"/>
      <protection locked="0"/>
    </xf>
    <xf numFmtId="0" fontId="2" fillId="2" borderId="7" xfId="0" applyFont="1" applyFill="1" applyBorder="1" applyAlignment="1">
      <alignment vertical="center"/>
    </xf>
    <xf numFmtId="0" fontId="2" fillId="2" borderId="0" xfId="0" applyFont="1" applyFill="1" applyAlignment="1">
      <alignment vertical="center"/>
    </xf>
    <xf numFmtId="0" fontId="4" fillId="0" borderId="31" xfId="0" applyFont="1" applyBorder="1" applyAlignment="1" applyProtection="1">
      <alignment vertical="top" wrapText="1"/>
      <protection locked="0"/>
    </xf>
    <xf numFmtId="0" fontId="3" fillId="0" borderId="31" xfId="0" applyFont="1" applyBorder="1" applyAlignment="1" applyProtection="1">
      <alignment vertical="top" wrapText="1"/>
      <protection locked="0"/>
    </xf>
    <xf numFmtId="0" fontId="3" fillId="0" borderId="32" xfId="0" applyFont="1" applyBorder="1" applyAlignment="1" applyProtection="1">
      <alignment wrapText="1"/>
      <protection locked="0"/>
    </xf>
    <xf numFmtId="0" fontId="5" fillId="2" borderId="0" xfId="0" applyFont="1" applyFill="1" applyAlignment="1">
      <alignment vertical="center"/>
    </xf>
    <xf numFmtId="0" fontId="2" fillId="2" borderId="0" xfId="0" applyFont="1" applyFill="1" applyAlignment="1">
      <alignment horizontal="left" vertical="center"/>
    </xf>
    <xf numFmtId="0" fontId="8" fillId="2" borderId="0" xfId="0" applyFont="1" applyFill="1"/>
    <xf numFmtId="0" fontId="8" fillId="2" borderId="1" xfId="0" applyFont="1" applyFill="1" applyBorder="1"/>
    <xf numFmtId="0" fontId="8" fillId="2" borderId="2" xfId="0" applyFont="1" applyFill="1" applyBorder="1"/>
    <xf numFmtId="0" fontId="8" fillId="2" borderId="3" xfId="0" applyFont="1" applyFill="1" applyBorder="1"/>
    <xf numFmtId="0" fontId="8" fillId="2" borderId="4" xfId="0" applyFont="1" applyFill="1" applyBorder="1"/>
    <xf numFmtId="0" fontId="10" fillId="2" borderId="0" xfId="0" applyFont="1" applyFill="1" applyAlignment="1">
      <alignment horizontal="center"/>
    </xf>
    <xf numFmtId="0" fontId="8" fillId="2" borderId="7" xfId="0" applyFont="1" applyFill="1" applyBorder="1"/>
    <xf numFmtId="164" fontId="10" fillId="2" borderId="0" xfId="0" applyNumberFormat="1" applyFont="1" applyFill="1" applyAlignment="1">
      <alignment horizontal="center"/>
    </xf>
    <xf numFmtId="0" fontId="11" fillId="2" borderId="0" xfId="0" applyFont="1" applyFill="1" applyAlignment="1">
      <alignment vertical="center"/>
    </xf>
    <xf numFmtId="9" fontId="2" fillId="3" borderId="15" xfId="0" applyNumberFormat="1" applyFont="1" applyFill="1" applyBorder="1" applyAlignment="1" applyProtection="1">
      <alignment horizontal="center" vertical="center"/>
      <protection hidden="1"/>
    </xf>
    <xf numFmtId="0" fontId="12" fillId="2" borderId="0" xfId="0" applyFont="1" applyFill="1" applyAlignment="1">
      <alignment horizontal="center" vertical="center"/>
    </xf>
    <xf numFmtId="0" fontId="5" fillId="2" borderId="0" xfId="0" applyFont="1" applyFill="1" applyAlignment="1">
      <alignment horizontal="center" vertical="center"/>
    </xf>
    <xf numFmtId="49" fontId="3" fillId="2" borderId="22" xfId="0" applyNumberFormat="1" applyFont="1" applyFill="1" applyBorder="1" applyAlignment="1" applyProtection="1">
      <alignment horizontal="center" vertical="center" wrapText="1"/>
      <protection locked="0"/>
    </xf>
    <xf numFmtId="49" fontId="8" fillId="2" borderId="0" xfId="0" applyNumberFormat="1" applyFont="1" applyFill="1" applyAlignment="1">
      <alignment horizontal="left" vertical="top" wrapText="1"/>
    </xf>
    <xf numFmtId="0" fontId="1" fillId="2" borderId="0" xfId="0" applyFont="1" applyFill="1" applyAlignment="1">
      <alignment wrapText="1"/>
    </xf>
    <xf numFmtId="0" fontId="4" fillId="2" borderId="0" xfId="0" applyFont="1" applyFill="1" applyAlignment="1">
      <alignment wrapText="1"/>
    </xf>
    <xf numFmtId="0" fontId="3" fillId="0" borderId="0" xfId="0" applyFont="1" applyAlignment="1">
      <alignment horizontal="center" wrapText="1"/>
    </xf>
    <xf numFmtId="0" fontId="8" fillId="0" borderId="0" xfId="0" applyFont="1"/>
    <xf numFmtId="0" fontId="8" fillId="0" borderId="30" xfId="0" applyFont="1" applyBorder="1"/>
    <xf numFmtId="0" fontId="5" fillId="5" borderId="6" xfId="0" applyFont="1" applyFill="1" applyBorder="1" applyAlignment="1">
      <alignment horizontal="center" vertical="center" wrapText="1"/>
    </xf>
    <xf numFmtId="9" fontId="4" fillId="6" borderId="6" xfId="0" applyNumberFormat="1" applyFont="1" applyFill="1" applyBorder="1" applyAlignment="1" applyProtection="1">
      <alignment horizontal="center" vertical="center"/>
      <protection hidden="1"/>
    </xf>
    <xf numFmtId="9" fontId="4" fillId="6" borderId="6" xfId="0" applyNumberFormat="1" applyFont="1" applyFill="1" applyBorder="1" applyAlignment="1" applyProtection="1">
      <alignment horizontal="center" vertical="center"/>
      <protection locked="0"/>
    </xf>
    <xf numFmtId="0" fontId="8" fillId="0" borderId="0" xfId="0" applyFont="1" applyAlignment="1">
      <alignment horizontal="center"/>
    </xf>
    <xf numFmtId="0" fontId="8" fillId="0" borderId="6" xfId="0" applyFont="1" applyBorder="1"/>
    <xf numFmtId="0" fontId="8" fillId="0" borderId="31" xfId="0" applyFont="1" applyBorder="1"/>
    <xf numFmtId="0" fontId="8" fillId="0" borderId="0" xfId="0" applyFont="1" applyAlignment="1">
      <alignment horizontal="left"/>
    </xf>
    <xf numFmtId="0" fontId="8" fillId="0" borderId="6" xfId="0" applyFont="1" applyBorder="1" applyAlignment="1">
      <alignment horizontal="left"/>
    </xf>
    <xf numFmtId="0" fontId="5" fillId="7" borderId="6" xfId="0" applyFont="1" applyFill="1" applyBorder="1" applyAlignment="1">
      <alignment horizontal="center" vertical="center" wrapText="1"/>
    </xf>
    <xf numFmtId="0" fontId="8" fillId="0" borderId="11" xfId="0" applyFont="1" applyBorder="1"/>
    <xf numFmtId="0" fontId="8" fillId="2" borderId="0" xfId="0" applyFont="1" applyFill="1" applyAlignment="1">
      <alignment wrapText="1"/>
    </xf>
    <xf numFmtId="0" fontId="5" fillId="3"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13" fillId="2" borderId="0" xfId="0" applyFont="1" applyFill="1" applyAlignment="1">
      <alignment vertical="center"/>
    </xf>
    <xf numFmtId="0" fontId="14" fillId="2" borderId="0" xfId="0" applyFont="1" applyFill="1"/>
    <xf numFmtId="0" fontId="8" fillId="2" borderId="33" xfId="0" applyFont="1" applyFill="1" applyBorder="1"/>
    <xf numFmtId="0" fontId="8" fillId="2" borderId="34" xfId="0" applyFont="1" applyFill="1" applyBorder="1"/>
    <xf numFmtId="0" fontId="8" fillId="2" borderId="35" xfId="0" applyFont="1" applyFill="1" applyBorder="1"/>
    <xf numFmtId="49" fontId="2" fillId="2" borderId="20" xfId="0" applyNumberFormat="1" applyFont="1" applyFill="1" applyBorder="1" applyAlignment="1">
      <alignment horizontal="left" vertical="center" wrapText="1"/>
    </xf>
    <xf numFmtId="49" fontId="2" fillId="2" borderId="21" xfId="0" applyNumberFormat="1" applyFont="1" applyFill="1" applyBorder="1" applyAlignment="1">
      <alignment horizontal="left" vertical="center" wrapText="1"/>
    </xf>
    <xf numFmtId="49" fontId="3" fillId="2" borderId="23" xfId="0" applyNumberFormat="1" applyFont="1" applyFill="1" applyBorder="1" applyAlignment="1" applyProtection="1">
      <alignment horizontal="center" vertical="top" wrapText="1"/>
      <protection locked="0"/>
    </xf>
    <xf numFmtId="49" fontId="8" fillId="2" borderId="24" xfId="0" applyNumberFormat="1" applyFont="1" applyFill="1" applyBorder="1" applyAlignment="1" applyProtection="1">
      <alignment horizontal="center" vertical="top" wrapText="1"/>
      <protection locked="0"/>
    </xf>
    <xf numFmtId="49" fontId="8" fillId="2" borderId="25" xfId="0" applyNumberFormat="1" applyFont="1" applyFill="1" applyBorder="1" applyAlignment="1" applyProtection="1">
      <alignment horizontal="center" vertical="top" wrapText="1"/>
      <protection locked="0"/>
    </xf>
    <xf numFmtId="49" fontId="2" fillId="2" borderId="26" xfId="0" applyNumberFormat="1" applyFont="1" applyFill="1" applyBorder="1" applyAlignment="1">
      <alignment horizontal="left" vertical="center" wrapText="1"/>
    </xf>
    <xf numFmtId="49" fontId="2" fillId="2" borderId="27" xfId="0" applyNumberFormat="1" applyFont="1" applyFill="1" applyBorder="1" applyAlignment="1">
      <alignment horizontal="left" vertical="center" wrapText="1"/>
    </xf>
    <xf numFmtId="49" fontId="3" fillId="2" borderId="23" xfId="0" applyNumberFormat="1" applyFont="1" applyFill="1" applyBorder="1" applyAlignment="1" applyProtection="1">
      <alignment horizontal="center" vertical="center" wrapText="1"/>
      <protection locked="0"/>
    </xf>
    <xf numFmtId="49" fontId="8" fillId="2" borderId="24" xfId="0" applyNumberFormat="1" applyFont="1" applyFill="1" applyBorder="1" applyAlignment="1" applyProtection="1">
      <alignment horizontal="center" vertical="center" wrapText="1"/>
      <protection locked="0"/>
    </xf>
    <xf numFmtId="49" fontId="8" fillId="2" borderId="25" xfId="0" applyNumberFormat="1" applyFont="1" applyFill="1" applyBorder="1" applyAlignment="1" applyProtection="1">
      <alignment horizontal="center" vertical="center" wrapText="1"/>
      <protection locked="0"/>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4" fillId="2" borderId="6" xfId="0" applyFont="1" applyFill="1" applyBorder="1" applyAlignment="1" applyProtection="1">
      <alignment horizontal="center"/>
      <protection locked="0"/>
    </xf>
    <xf numFmtId="164" fontId="4" fillId="2" borderId="9" xfId="0" applyNumberFormat="1" applyFont="1" applyFill="1" applyBorder="1" applyAlignment="1" applyProtection="1">
      <alignment horizontal="center"/>
      <protection locked="0"/>
    </xf>
    <xf numFmtId="164" fontId="4" fillId="2" borderId="10" xfId="0" applyNumberFormat="1" applyFont="1" applyFill="1" applyBorder="1" applyAlignment="1" applyProtection="1">
      <alignment horizontal="center"/>
      <protection locked="0"/>
    </xf>
    <xf numFmtId="164" fontId="4" fillId="2" borderId="11" xfId="0" applyNumberFormat="1" applyFont="1" applyFill="1" applyBorder="1" applyAlignment="1" applyProtection="1">
      <alignment horizontal="center"/>
      <protection locked="0"/>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9" fillId="3" borderId="6" xfId="0" applyFont="1" applyFill="1" applyBorder="1" applyAlignment="1">
      <alignment horizontal="center" vertical="center" wrapText="1"/>
    </xf>
  </cellXfs>
  <cellStyles count="1">
    <cellStyle name="Normal" xfId="0" builtinId="0"/>
  </cellStyles>
  <dxfs count="21">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3796392</xdr:colOff>
      <xdr:row>7</xdr:row>
      <xdr:rowOff>38099</xdr:rowOff>
    </xdr:from>
    <xdr:to>
      <xdr:col>8</xdr:col>
      <xdr:colOff>8188778</xdr:colOff>
      <xdr:row>15</xdr:row>
      <xdr:rowOff>114300</xdr:rowOff>
    </xdr:to>
    <xdr:pic>
      <xdr:nvPicPr>
        <xdr:cNvPr id="2" name="Imagen 1">
          <a:extLst>
            <a:ext uri="{FF2B5EF4-FFF2-40B4-BE49-F238E27FC236}">
              <a16:creationId xmlns:a16="http://schemas.microsoft.com/office/drawing/2014/main" id="{5432F89A-2E88-4BE8-83DB-FEFC20D13805}"/>
            </a:ext>
          </a:extLst>
        </xdr:cNvPr>
        <xdr:cNvPicPr>
          <a:picLocks noChangeAspect="1"/>
        </xdr:cNvPicPr>
      </xdr:nvPicPr>
      <xdr:blipFill>
        <a:blip xmlns:r="http://schemas.openxmlformats.org/officeDocument/2006/relationships" r:embed="rId1"/>
        <a:stretch>
          <a:fillRect/>
        </a:stretch>
      </xdr:blipFill>
      <xdr:spPr>
        <a:xfrm>
          <a:off x="9606642" y="1743074"/>
          <a:ext cx="4392386" cy="16764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66BAF-0F85-45B8-B3EF-66ED536947F6}">
  <dimension ref="B1:V38"/>
  <sheetViews>
    <sheetView tabSelected="1" topLeftCell="G32" workbookViewId="0">
      <selection activeCell="O33" sqref="O33"/>
    </sheetView>
  </sheetViews>
  <sheetFormatPr baseColWidth="10" defaultColWidth="11.42578125" defaultRowHeight="15.75" x14ac:dyDescent="0.25"/>
  <cols>
    <col min="1" max="1" width="3.140625" style="27" customWidth="1"/>
    <col min="2" max="2" width="3.42578125" style="27" customWidth="1"/>
    <col min="3" max="3" width="36.5703125" style="27" customWidth="1"/>
    <col min="4" max="4" width="2.5703125" style="27" hidden="1" customWidth="1"/>
    <col min="5" max="5" width="10" style="27" customWidth="1"/>
    <col min="6" max="6" width="4.42578125" style="27" customWidth="1"/>
    <col min="7" max="7" width="16" style="27" customWidth="1"/>
    <col min="8" max="8" width="3.7109375" style="27" customWidth="1"/>
    <col min="9" max="9" width="124.7109375" style="27" customWidth="1"/>
    <col min="10" max="10" width="5.85546875" style="27" customWidth="1"/>
    <col min="11" max="11" width="28.140625" style="27" customWidth="1"/>
    <col min="12" max="12" width="4.28515625" style="27" customWidth="1"/>
    <col min="13" max="13" width="68" style="27" customWidth="1"/>
    <col min="14" max="14" width="5.85546875" style="27" customWidth="1"/>
    <col min="15" max="15" width="18.5703125" style="27" customWidth="1"/>
    <col min="16" max="16" width="7" style="27" customWidth="1"/>
    <col min="17" max="16384" width="11.42578125" style="27"/>
  </cols>
  <sheetData>
    <row r="1" spans="2:16" ht="16.5" thickBot="1" x14ac:dyDescent="0.3"/>
    <row r="2" spans="2:16" ht="16.5" thickTop="1" x14ac:dyDescent="0.25">
      <c r="B2" s="28"/>
      <c r="C2" s="29"/>
      <c r="D2" s="29"/>
      <c r="E2" s="29"/>
      <c r="F2" s="29"/>
      <c r="G2" s="29"/>
      <c r="H2" s="29"/>
      <c r="I2" s="29"/>
      <c r="J2" s="29"/>
      <c r="K2" s="29"/>
      <c r="L2" s="29"/>
      <c r="M2" s="29"/>
      <c r="N2" s="29"/>
      <c r="O2" s="29"/>
      <c r="P2" s="30"/>
    </row>
    <row r="3" spans="2:16" x14ac:dyDescent="0.25">
      <c r="B3" s="31"/>
      <c r="E3" s="75" t="s">
        <v>0</v>
      </c>
      <c r="F3" s="77" t="s">
        <v>1</v>
      </c>
      <c r="G3" s="77"/>
      <c r="H3" s="77"/>
      <c r="I3" s="77"/>
      <c r="J3" s="77"/>
      <c r="K3" s="77"/>
      <c r="L3" s="77"/>
      <c r="M3" s="77"/>
      <c r="N3" s="32"/>
      <c r="O3" s="32"/>
      <c r="P3" s="33"/>
    </row>
    <row r="4" spans="2:16" ht="46.5" customHeight="1" x14ac:dyDescent="0.25">
      <c r="B4" s="31"/>
      <c r="E4" s="76"/>
      <c r="F4" s="77"/>
      <c r="G4" s="77"/>
      <c r="H4" s="77"/>
      <c r="I4" s="77"/>
      <c r="J4" s="77"/>
      <c r="K4" s="77"/>
      <c r="L4" s="77"/>
      <c r="M4" s="77"/>
      <c r="N4" s="32"/>
      <c r="O4" s="32"/>
      <c r="P4" s="33"/>
    </row>
    <row r="5" spans="2:16" ht="45.75" customHeight="1" x14ac:dyDescent="0.25">
      <c r="B5" s="31"/>
      <c r="E5" s="87" t="s">
        <v>2</v>
      </c>
      <c r="F5" s="78" t="s">
        <v>3</v>
      </c>
      <c r="G5" s="79"/>
      <c r="H5" s="79"/>
      <c r="I5" s="79"/>
      <c r="J5" s="79"/>
      <c r="K5" s="79"/>
      <c r="L5" s="79"/>
      <c r="M5" s="80"/>
      <c r="N5" s="34"/>
      <c r="O5" s="34"/>
      <c r="P5" s="33"/>
    </row>
    <row r="6" spans="2:16" ht="16.5" thickBot="1" x14ac:dyDescent="0.3">
      <c r="B6" s="31"/>
      <c r="E6" s="35"/>
      <c r="F6" s="34"/>
      <c r="G6" s="34"/>
      <c r="H6" s="34"/>
      <c r="I6" s="34"/>
      <c r="J6" s="34"/>
      <c r="K6" s="34"/>
      <c r="L6" s="34"/>
      <c r="P6" s="33"/>
    </row>
    <row r="7" spans="2:16" ht="16.5" thickBot="1" x14ac:dyDescent="0.3">
      <c r="B7" s="31"/>
      <c r="I7" s="81" t="s">
        <v>4</v>
      </c>
      <c r="J7" s="82"/>
      <c r="K7" s="83"/>
      <c r="M7" s="36">
        <v>0.82829131652661059</v>
      </c>
      <c r="N7" s="37"/>
      <c r="O7" s="37"/>
      <c r="P7" s="33"/>
    </row>
    <row r="8" spans="2:16" x14ac:dyDescent="0.25">
      <c r="B8" s="31"/>
      <c r="M8" s="1"/>
      <c r="N8" s="1"/>
      <c r="O8" s="1"/>
      <c r="P8" s="33"/>
    </row>
    <row r="9" spans="2:16" x14ac:dyDescent="0.25">
      <c r="B9" s="31"/>
      <c r="P9" s="33"/>
    </row>
    <row r="10" spans="2:16" x14ac:dyDescent="0.25">
      <c r="B10" s="31"/>
      <c r="P10" s="33"/>
    </row>
    <row r="11" spans="2:16" x14ac:dyDescent="0.25">
      <c r="B11" s="31"/>
      <c r="P11" s="33"/>
    </row>
    <row r="12" spans="2:16" x14ac:dyDescent="0.25">
      <c r="B12" s="31"/>
      <c r="P12" s="33"/>
    </row>
    <row r="13" spans="2:16" x14ac:dyDescent="0.25">
      <c r="B13" s="31"/>
      <c r="P13" s="33"/>
    </row>
    <row r="14" spans="2:16" x14ac:dyDescent="0.25">
      <c r="B14" s="31"/>
      <c r="P14" s="33"/>
    </row>
    <row r="15" spans="2:16" x14ac:dyDescent="0.25">
      <c r="B15" s="31"/>
      <c r="P15" s="33"/>
    </row>
    <row r="16" spans="2:16" x14ac:dyDescent="0.25">
      <c r="B16" s="31"/>
      <c r="P16" s="33"/>
    </row>
    <row r="17" spans="2:22" x14ac:dyDescent="0.25">
      <c r="B17" s="31"/>
      <c r="C17" s="84" t="s">
        <v>5</v>
      </c>
      <c r="D17" s="85"/>
      <c r="E17" s="85"/>
      <c r="F17" s="85"/>
      <c r="G17" s="85"/>
      <c r="H17" s="85"/>
      <c r="I17" s="85"/>
      <c r="J17" s="85"/>
      <c r="K17" s="85"/>
      <c r="L17" s="85"/>
      <c r="M17" s="86"/>
      <c r="N17" s="38"/>
      <c r="O17" s="38"/>
      <c r="P17" s="33"/>
    </row>
    <row r="18" spans="2:22" x14ac:dyDescent="0.25">
      <c r="B18" s="31"/>
      <c r="C18" s="2"/>
      <c r="D18" s="2"/>
      <c r="E18" s="2"/>
      <c r="F18" s="2"/>
      <c r="G18" s="2"/>
      <c r="H18" s="2"/>
      <c r="I18" s="2"/>
      <c r="J18" s="2"/>
      <c r="K18" s="2"/>
      <c r="L18" s="2"/>
      <c r="M18" s="2"/>
      <c r="N18" s="3"/>
      <c r="O18" s="3"/>
      <c r="P18" s="33"/>
    </row>
    <row r="19" spans="2:22" ht="306.75" customHeight="1" x14ac:dyDescent="0.25">
      <c r="B19" s="31"/>
      <c r="C19" s="65" t="s">
        <v>6</v>
      </c>
      <c r="D19" s="66"/>
      <c r="E19" s="39" t="s">
        <v>7</v>
      </c>
      <c r="F19" s="67" t="s">
        <v>8</v>
      </c>
      <c r="G19" s="68"/>
      <c r="H19" s="68"/>
      <c r="I19" s="68"/>
      <c r="J19" s="68"/>
      <c r="K19" s="68"/>
      <c r="L19" s="68"/>
      <c r="M19" s="69"/>
      <c r="N19" s="40"/>
      <c r="O19" s="40"/>
      <c r="P19" s="33"/>
    </row>
    <row r="20" spans="2:22" ht="93.75" customHeight="1" x14ac:dyDescent="0.25">
      <c r="B20" s="31"/>
      <c r="C20" s="65" t="s">
        <v>9</v>
      </c>
      <c r="D20" s="66"/>
      <c r="E20" s="39" t="s">
        <v>7</v>
      </c>
      <c r="F20" s="67" t="s">
        <v>10</v>
      </c>
      <c r="G20" s="68"/>
      <c r="H20" s="68"/>
      <c r="I20" s="68"/>
      <c r="J20" s="68"/>
      <c r="K20" s="68"/>
      <c r="L20" s="68"/>
      <c r="M20" s="69"/>
      <c r="N20" s="40"/>
      <c r="O20" s="40"/>
      <c r="P20" s="33"/>
    </row>
    <row r="21" spans="2:22" ht="177" customHeight="1" thickBot="1" x14ac:dyDescent="0.3">
      <c r="B21" s="31"/>
      <c r="C21" s="70" t="s">
        <v>11</v>
      </c>
      <c r="D21" s="71"/>
      <c r="E21" s="39" t="s">
        <v>7</v>
      </c>
      <c r="F21" s="72" t="s">
        <v>34</v>
      </c>
      <c r="G21" s="73"/>
      <c r="H21" s="73"/>
      <c r="I21" s="73"/>
      <c r="J21" s="73"/>
      <c r="K21" s="73"/>
      <c r="L21" s="73"/>
      <c r="M21" s="74"/>
      <c r="N21" s="40"/>
      <c r="O21" s="40"/>
      <c r="P21" s="33"/>
    </row>
    <row r="22" spans="2:22" ht="66" hidden="1" customHeight="1" x14ac:dyDescent="0.25">
      <c r="B22" s="31"/>
      <c r="G22" s="41"/>
      <c r="P22" s="33"/>
    </row>
    <row r="23" spans="2:22" ht="158.25" thickBot="1" x14ac:dyDescent="0.3">
      <c r="B23" s="31"/>
      <c r="C23" s="5" t="s">
        <v>12</v>
      </c>
      <c r="D23" s="4"/>
      <c r="E23" s="5" t="s">
        <v>13</v>
      </c>
      <c r="F23" s="4"/>
      <c r="G23" s="5" t="s">
        <v>14</v>
      </c>
      <c r="H23" s="4"/>
      <c r="I23" s="6" t="s">
        <v>15</v>
      </c>
      <c r="J23" s="7"/>
      <c r="K23" s="8" t="s">
        <v>16</v>
      </c>
      <c r="L23" s="7"/>
      <c r="M23" s="9" t="s">
        <v>17</v>
      </c>
      <c r="N23" s="7"/>
      <c r="O23" s="10" t="s">
        <v>18</v>
      </c>
      <c r="P23" s="33"/>
      <c r="Q23" s="42"/>
    </row>
    <row r="24" spans="2:22" x14ac:dyDescent="0.25">
      <c r="B24" s="31"/>
      <c r="C24" s="43"/>
      <c r="D24" s="44"/>
      <c r="E24" s="44"/>
      <c r="F24" s="44"/>
      <c r="G24" s="44"/>
      <c r="H24" s="44"/>
      <c r="I24" s="45"/>
      <c r="J24" s="44"/>
      <c r="K24" s="45"/>
      <c r="L24" s="44"/>
      <c r="M24" s="44"/>
      <c r="N24" s="44"/>
      <c r="O24" s="44"/>
      <c r="P24" s="33"/>
    </row>
    <row r="25" spans="2:22" ht="169.5" x14ac:dyDescent="0.25">
      <c r="B25" s="31"/>
      <c r="C25" s="46" t="s">
        <v>19</v>
      </c>
      <c r="D25" s="11"/>
      <c r="E25" s="12" t="s">
        <v>7</v>
      </c>
      <c r="F25" s="13"/>
      <c r="G25" s="47">
        <v>0.9375</v>
      </c>
      <c r="H25" s="13"/>
      <c r="I25" s="14" t="s">
        <v>20</v>
      </c>
      <c r="J25" s="15"/>
      <c r="K25" s="48">
        <v>0.86</v>
      </c>
      <c r="L25" s="16"/>
      <c r="M25" s="17" t="s">
        <v>21</v>
      </c>
      <c r="N25" s="18"/>
      <c r="O25" s="19">
        <f>G25-K25</f>
        <v>7.7500000000000013E-2</v>
      </c>
      <c r="P25" s="20"/>
      <c r="Q25" s="21"/>
      <c r="R25" s="21"/>
      <c r="S25" s="21"/>
      <c r="T25" s="21"/>
      <c r="U25" s="21"/>
      <c r="V25" s="21"/>
    </row>
    <row r="26" spans="2:22" x14ac:dyDescent="0.25">
      <c r="B26" s="31"/>
      <c r="C26" s="43"/>
      <c r="D26" s="44"/>
      <c r="E26" s="49"/>
      <c r="F26" s="44"/>
      <c r="G26" s="50"/>
      <c r="H26" s="44"/>
      <c r="I26" s="51"/>
      <c r="J26" s="44"/>
      <c r="K26" s="45"/>
      <c r="L26" s="44"/>
      <c r="M26" s="52"/>
      <c r="N26" s="52"/>
      <c r="O26" s="53"/>
      <c r="P26" s="33"/>
    </row>
    <row r="27" spans="2:22" ht="379.5" x14ac:dyDescent="0.25">
      <c r="B27" s="31"/>
      <c r="C27" s="54" t="s">
        <v>22</v>
      </c>
      <c r="D27" s="11"/>
      <c r="E27" s="12" t="s">
        <v>7</v>
      </c>
      <c r="F27" s="44"/>
      <c r="G27" s="47">
        <v>0.86764705882352944</v>
      </c>
      <c r="H27" s="44"/>
      <c r="I27" s="22" t="s">
        <v>23</v>
      </c>
      <c r="J27" s="44"/>
      <c r="K27" s="48">
        <v>0.84</v>
      </c>
      <c r="L27" s="55"/>
      <c r="M27" s="17" t="s">
        <v>24</v>
      </c>
      <c r="N27" s="18"/>
      <c r="O27" s="19">
        <f>G27-K27</f>
        <v>2.7647058823529469E-2</v>
      </c>
      <c r="P27" s="33"/>
      <c r="V27" s="56"/>
    </row>
    <row r="28" spans="2:22" x14ac:dyDescent="0.25">
      <c r="B28" s="31"/>
      <c r="C28" s="43"/>
      <c r="D28" s="44"/>
      <c r="E28" s="49"/>
      <c r="F28" s="44"/>
      <c r="G28" s="50"/>
      <c r="H28" s="44"/>
      <c r="I28" s="51"/>
      <c r="J28" s="44"/>
      <c r="K28" s="45"/>
      <c r="L28" s="44"/>
      <c r="M28" s="49"/>
      <c r="N28" s="52"/>
      <c r="O28" s="53"/>
      <c r="P28" s="33"/>
    </row>
    <row r="29" spans="2:22" ht="201.75" x14ac:dyDescent="0.25">
      <c r="B29" s="31"/>
      <c r="C29" s="57" t="s">
        <v>25</v>
      </c>
      <c r="D29" s="11"/>
      <c r="E29" s="12" t="s">
        <v>7</v>
      </c>
      <c r="F29" s="44"/>
      <c r="G29" s="47">
        <v>0.72916666666666663</v>
      </c>
      <c r="H29" s="44"/>
      <c r="I29" s="23" t="s">
        <v>26</v>
      </c>
      <c r="J29" s="44"/>
      <c r="K29" s="48">
        <v>0.71</v>
      </c>
      <c r="L29" s="55"/>
      <c r="M29" s="17" t="s">
        <v>27</v>
      </c>
      <c r="N29" s="18"/>
      <c r="O29" s="19">
        <f>G29-K29</f>
        <v>1.9166666666666665E-2</v>
      </c>
      <c r="P29" s="33"/>
    </row>
    <row r="30" spans="2:22" x14ac:dyDescent="0.25">
      <c r="B30" s="31"/>
      <c r="C30" s="43"/>
      <c r="D30" s="44"/>
      <c r="E30" s="49"/>
      <c r="F30" s="44"/>
      <c r="G30" s="50"/>
      <c r="H30" s="44"/>
      <c r="I30" s="51"/>
      <c r="J30" s="44"/>
      <c r="K30" s="45"/>
      <c r="L30" s="44"/>
      <c r="M30" s="49"/>
      <c r="N30" s="52"/>
      <c r="O30" s="53"/>
      <c r="P30" s="33"/>
    </row>
    <row r="31" spans="2:22" ht="273" x14ac:dyDescent="0.25">
      <c r="B31" s="31"/>
      <c r="C31" s="58" t="s">
        <v>28</v>
      </c>
      <c r="D31" s="11"/>
      <c r="E31" s="12" t="s">
        <v>7</v>
      </c>
      <c r="F31" s="44"/>
      <c r="G31" s="47">
        <v>0.75</v>
      </c>
      <c r="H31" s="44"/>
      <c r="I31" s="22" t="s">
        <v>29</v>
      </c>
      <c r="J31" s="44"/>
      <c r="K31" s="48">
        <v>0.68</v>
      </c>
      <c r="L31" s="55"/>
      <c r="M31" s="17" t="s">
        <v>30</v>
      </c>
      <c r="N31" s="18"/>
      <c r="O31" s="19">
        <f>G31-K31</f>
        <v>6.9999999999999951E-2</v>
      </c>
      <c r="P31" s="33"/>
    </row>
    <row r="32" spans="2:22" x14ac:dyDescent="0.25">
      <c r="B32" s="31"/>
      <c r="C32" s="43"/>
      <c r="D32" s="44"/>
      <c r="E32" s="49"/>
      <c r="F32" s="44"/>
      <c r="G32" s="50"/>
      <c r="H32" s="44"/>
      <c r="I32" s="51"/>
      <c r="J32" s="44"/>
      <c r="K32" s="45"/>
      <c r="L32" s="44"/>
      <c r="M32" s="49"/>
      <c r="N32" s="52"/>
      <c r="O32" s="53"/>
      <c r="P32" s="33"/>
    </row>
    <row r="33" spans="2:16" ht="305.25" thickBot="1" x14ac:dyDescent="0.3">
      <c r="B33" s="31"/>
      <c r="C33" s="59" t="s">
        <v>31</v>
      </c>
      <c r="D33" s="11"/>
      <c r="E33" s="12" t="s">
        <v>7</v>
      </c>
      <c r="F33" s="44"/>
      <c r="G33" s="47">
        <v>0.8571428571428571</v>
      </c>
      <c r="H33" s="44"/>
      <c r="I33" s="24" t="s">
        <v>33</v>
      </c>
      <c r="J33" s="44"/>
      <c r="K33" s="48">
        <v>0.79</v>
      </c>
      <c r="L33" s="55"/>
      <c r="M33" s="17" t="s">
        <v>32</v>
      </c>
      <c r="N33" s="18"/>
      <c r="O33" s="19">
        <f>G33-K33</f>
        <v>6.714285714285706E-2</v>
      </c>
      <c r="P33" s="33"/>
    </row>
    <row r="34" spans="2:16" x14ac:dyDescent="0.25">
      <c r="B34" s="31"/>
      <c r="C34" s="25"/>
      <c r="D34" s="25"/>
      <c r="E34" s="3"/>
      <c r="M34" s="26"/>
      <c r="N34" s="26"/>
      <c r="O34" s="26"/>
      <c r="P34" s="33"/>
    </row>
    <row r="35" spans="2:16" x14ac:dyDescent="0.25">
      <c r="B35" s="31"/>
      <c r="C35" s="60"/>
      <c r="D35" s="25"/>
      <c r="E35" s="3"/>
      <c r="M35" s="26"/>
      <c r="N35" s="26"/>
      <c r="O35" s="26"/>
      <c r="P35" s="33"/>
    </row>
    <row r="36" spans="2:16" x14ac:dyDescent="0.25">
      <c r="B36" s="31"/>
      <c r="C36" s="61"/>
      <c r="P36" s="33"/>
    </row>
    <row r="37" spans="2:16" ht="77.25" customHeight="1" thickBot="1" x14ac:dyDescent="0.3">
      <c r="B37" s="62"/>
      <c r="C37" s="63"/>
      <c r="D37" s="63"/>
      <c r="E37" s="63"/>
      <c r="F37" s="63"/>
      <c r="G37" s="63"/>
      <c r="H37" s="63"/>
      <c r="I37" s="63"/>
      <c r="J37" s="63"/>
      <c r="K37" s="63"/>
      <c r="L37" s="63"/>
      <c r="M37" s="63"/>
      <c r="N37" s="63"/>
      <c r="O37" s="63"/>
      <c r="P37" s="64"/>
    </row>
    <row r="38" spans="2:16" ht="16.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0" priority="20" operator="between">
      <formula>0.76</formula>
      <formula>1</formula>
    </cfRule>
    <cfRule type="cellIs" dxfId="19" priority="21" operator="between">
      <formula>0.51</formula>
      <formula>0.75</formula>
    </cfRule>
    <cfRule type="cellIs" dxfId="18" priority="22" operator="between">
      <formula>0.26</formula>
      <formula>0.5</formula>
    </cfRule>
  </conditionalFormatting>
  <conditionalFormatting sqref="M7">
    <cfRule type="cellIs" priority="16" operator="between">
      <formula>0.76</formula>
      <formula>1</formula>
    </cfRule>
    <cfRule type="cellIs" dxfId="17" priority="17" operator="between">
      <formula>0.51</formula>
      <formula>0.75</formula>
    </cfRule>
    <cfRule type="cellIs" dxfId="16" priority="18" operator="between">
      <formula>0.26</formula>
      <formula>0.5</formula>
    </cfRule>
    <cfRule type="cellIs" dxfId="15" priority="19" operator="between">
      <formula>0</formula>
      <formula>0.25</formula>
    </cfRule>
  </conditionalFormatting>
  <conditionalFormatting sqref="K25">
    <cfRule type="cellIs" dxfId="14" priority="13" operator="between">
      <formula>0.76</formula>
      <formula>1</formula>
    </cfRule>
    <cfRule type="cellIs" dxfId="13" priority="14" operator="between">
      <formula>0.51</formula>
      <formula>0.75</formula>
    </cfRule>
    <cfRule type="cellIs" dxfId="12" priority="15" operator="between">
      <formula>0.26</formula>
      <formula>0.5</formula>
    </cfRule>
  </conditionalFormatting>
  <conditionalFormatting sqref="K27">
    <cfRule type="cellIs" dxfId="11" priority="10" operator="between">
      <formula>0.76</formula>
      <formula>1</formula>
    </cfRule>
    <cfRule type="cellIs" dxfId="10" priority="11" operator="between">
      <formula>0.51</formula>
      <formula>0.75</formula>
    </cfRule>
    <cfRule type="cellIs" dxfId="9" priority="12" operator="between">
      <formula>0.26</formula>
      <formula>0.5</formula>
    </cfRule>
  </conditionalFormatting>
  <conditionalFormatting sqref="K29">
    <cfRule type="cellIs" dxfId="8" priority="7" operator="between">
      <formula>0.76</formula>
      <formula>1</formula>
    </cfRule>
    <cfRule type="cellIs" dxfId="7" priority="8" operator="between">
      <formula>0.51</formula>
      <formula>0.75</formula>
    </cfRule>
    <cfRule type="cellIs" dxfId="6" priority="9" operator="between">
      <formula>0.26</formula>
      <formula>0.5</formula>
    </cfRule>
  </conditionalFormatting>
  <conditionalFormatting sqref="K31">
    <cfRule type="cellIs" dxfId="5" priority="4" operator="between">
      <formula>0.76</formula>
      <formula>1</formula>
    </cfRule>
    <cfRule type="cellIs" dxfId="4" priority="5" operator="between">
      <formula>0.51</formula>
      <formula>0.75</formula>
    </cfRule>
    <cfRule type="cellIs" dxfId="3" priority="6" operator="between">
      <formula>0.26</formula>
      <formula>0.5</formula>
    </cfRule>
  </conditionalFormatting>
  <conditionalFormatting sqref="K33">
    <cfRule type="cellIs" dxfId="2" priority="1" operator="between">
      <formula>0.76</formula>
      <formula>1</formula>
    </cfRule>
    <cfRule type="cellIs" dxfId="1" priority="2" operator="between">
      <formula>0.51</formula>
      <formula>0.75</formula>
    </cfRule>
    <cfRule type="cellIs" dxfId="0" priority="3" operator="between">
      <formula>0.26</formula>
      <formula>0.5</formula>
    </cfRule>
  </conditionalFormatting>
  <dataValidations count="4">
    <dataValidation type="list" allowBlank="1" showInputMessage="1" showErrorMessage="1" sqref="E19" xr:uid="{D3361D73-A135-4840-BA94-F8FEB1501787}">
      <formula1>"Si,No,En proceso"</formula1>
    </dataValidation>
    <dataValidation type="list" allowBlank="1" showInputMessage="1" showErrorMessage="1" sqref="N20:O20 E20:E21" xr:uid="{790F5ACC-FFFE-4094-8B32-AE5C40BDB078}">
      <formula1>"Si, No"</formula1>
    </dataValidation>
    <dataValidation type="list" allowBlank="1" showInputMessage="1" showErrorMessage="1" sqref="N19:O19" xr:uid="{97BF7A22-5A40-4114-9808-174B8CD9C5C7}">
      <formula1>"Si,No"</formula1>
    </dataValidation>
    <dataValidation allowBlank="1" showInputMessage="1" showErrorMessage="1" prompt="Celda formulada, información proveniente de la pestaña de deficiencias." sqref="E23" xr:uid="{315FFDD4-BA23-430C-BD18-ED90412130E5}"/>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ISABEL GALLON HENAO</dc:creator>
  <cp:lastModifiedBy>Maria Isabel Gallon</cp:lastModifiedBy>
  <cp:lastPrinted>2021-12-11T16:55:40Z</cp:lastPrinted>
  <dcterms:created xsi:type="dcterms:W3CDTF">2021-11-04T22:24:19Z</dcterms:created>
  <dcterms:modified xsi:type="dcterms:W3CDTF">2021-12-11T16:58:47Z</dcterms:modified>
</cp:coreProperties>
</file>