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_VIVA\00_MANDATO DE SEGURIDAD Y JUSTICIA\Proyectos\PAF\AVISOS PAF\"/>
    </mc:Choice>
  </mc:AlternateContent>
  <xr:revisionPtr revIDLastSave="0" documentId="13_ncr:1_{2E99CFD2-220B-458B-81F9-DEA84BABBF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PECIFICACIONES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3" l="1"/>
  <c r="F12" i="3"/>
  <c r="F14" i="3" l="1"/>
  <c r="F15" i="3" s="1"/>
  <c r="F16" i="3" s="1"/>
</calcChain>
</file>

<file path=xl/sharedStrings.xml><?xml version="1.0" encoding="utf-8"?>
<sst xmlns="http://schemas.openxmlformats.org/spreadsheetml/2006/main" count="18" uniqueCount="17">
  <si>
    <t>CANTIDAD</t>
  </si>
  <si>
    <t>DESCRIPCION</t>
  </si>
  <si>
    <t>UNIDAD</t>
  </si>
  <si>
    <t>VR UNITARIO</t>
  </si>
  <si>
    <t>VR TOTAL</t>
  </si>
  <si>
    <t>UN</t>
  </si>
  <si>
    <t>SUBTOTAL</t>
  </si>
  <si>
    <t>IVA 19%</t>
  </si>
  <si>
    <t>TOTAL</t>
  </si>
  <si>
    <t>SECRETARIA DE SEGURIDAD Y JUSTICIA</t>
  </si>
  <si>
    <t>EMPRESA DE VIVIENDA  DE ANTIOQUIA - VIVA</t>
  </si>
  <si>
    <t>PRESUPUESTO OFICIAL</t>
  </si>
  <si>
    <t xml:space="preserve">DISEÑO Y ELABORACIÓN DE AVISOS PARA PUNTOS DE ATENCIÓN A FISCALIA, EN EL MARCO DEL CONTRATO INTERADMINISTRATIVO DE MANDATO N°4600012600 DE 2021, SUSCRITO ENTRE LA EMPRESA DE VIVIENDA DE ANTIOQUIA VIVA Y LA SECRETARÍA DE SEGURIDAD Y JUSTICIA DEPARTAMENTAL     </t>
  </si>
  <si>
    <t>ITEM</t>
  </si>
  <si>
    <t>Diseño y elaboración de avisos para Puntos de atención a Fiscalía</t>
  </si>
  <si>
    <t>Aviso en acrílico de 4mm, tamaño 70cm x 70cm, laminado en espejo, 4 bujes y corte laser con adhesivo impreso.</t>
  </si>
  <si>
    <t>Aviso en acrílico de 4mm, tamaño 100cm x 35cm, laminado en espejo, 4 bujes y corte laser con adhesivo impreso.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</si>
</sst>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\-&quot;$&quot;\ * #,##0_-;_-&quot;$&quot;\ * &quot;-&quot;??_-;_-@_-"/>
  </numFmts>
  <fonts count="9" x14ac:knownFonts="1">
    <font>
      <sz val="10"/>
      <color rgb="FF000000"/>
      <name val="Times New Roman"/>
      <charset val="204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12"/>
      <name val="Century Gothic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DDB7B"/>
        <bgColor rgb="FF000000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left" vertical="top"/>
      <protection locked="0"/>
    </xf>
    <xf numFmtId="164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center" vertical="top"/>
    </xf>
    <xf numFmtId="164" fontId="3" fillId="7" borderId="3" xfId="0" applyNumberFormat="1" applyFont="1" applyFill="1" applyBorder="1" applyAlignment="1" applyProtection="1">
      <alignment horizontal="center" vertical="top"/>
    </xf>
    <xf numFmtId="164" fontId="5" fillId="6" borderId="3" xfId="0" applyNumberFormat="1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horizontal="left" vertical="top"/>
    </xf>
    <xf numFmtId="164" fontId="1" fillId="4" borderId="1" xfId="0" applyNumberFormat="1" applyFont="1" applyFill="1" applyBorder="1" applyAlignment="1" applyProtection="1">
      <alignment horizontal="center" vertical="top"/>
      <protection locked="0"/>
    </xf>
    <xf numFmtId="0" fontId="4" fillId="7" borderId="8" xfId="0" applyFont="1" applyFill="1" applyBorder="1" applyAlignment="1" applyProtection="1">
      <alignment horizontal="right" vertical="top"/>
    </xf>
    <xf numFmtId="0" fontId="4" fillId="7" borderId="9" xfId="0" applyFont="1" applyFill="1" applyBorder="1" applyAlignment="1" applyProtection="1">
      <alignment horizontal="right" vertical="top"/>
    </xf>
    <xf numFmtId="0" fontId="5" fillId="6" borderId="8" xfId="0" applyFont="1" applyFill="1" applyBorder="1" applyAlignment="1" applyProtection="1">
      <alignment horizontal="right" vertical="top"/>
    </xf>
    <xf numFmtId="0" fontId="5" fillId="6" borderId="9" xfId="0" applyFont="1" applyFill="1" applyBorder="1" applyAlignment="1" applyProtection="1">
      <alignment horizontal="right" vertical="top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5" fillId="8" borderId="15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5" fillId="8" borderId="10" xfId="0" applyFont="1" applyFill="1" applyBorder="1" applyAlignment="1" applyProtection="1">
      <alignment horizontal="center" vertical="center"/>
    </xf>
    <xf numFmtId="0" fontId="6" fillId="8" borderId="15" xfId="0" applyFont="1" applyFill="1" applyBorder="1" applyAlignment="1" applyProtection="1">
      <alignment horizontal="center" vertical="center"/>
    </xf>
    <xf numFmtId="0" fontId="6" fillId="8" borderId="1" xfId="0" applyFont="1" applyFill="1" applyBorder="1" applyAlignment="1" applyProtection="1">
      <alignment horizontal="center" vertical="center"/>
    </xf>
    <xf numFmtId="0" fontId="6" fillId="8" borderId="10" xfId="0" applyFont="1" applyFill="1" applyBorder="1" applyAlignment="1" applyProtection="1">
      <alignment horizontal="center" vertical="center"/>
    </xf>
    <xf numFmtId="0" fontId="6" fillId="8" borderId="15" xfId="0" applyFont="1" applyFill="1" applyBorder="1" applyAlignment="1" applyProtection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6" fillId="8" borderId="10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4" fillId="5" borderId="6" xfId="0" applyFont="1" applyFill="1" applyBorder="1" applyAlignment="1" applyProtection="1">
      <alignment horizontal="right" vertical="top"/>
    </xf>
    <xf numFmtId="0" fontId="4" fillId="5" borderId="7" xfId="0" applyFont="1" applyFill="1" applyBorder="1" applyAlignment="1" applyProtection="1">
      <alignment horizontal="right" vertical="top"/>
    </xf>
    <xf numFmtId="164" fontId="3" fillId="5" borderId="2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top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top"/>
    </xf>
    <xf numFmtId="0" fontId="7" fillId="9" borderId="1" xfId="0" applyFont="1" applyFill="1" applyBorder="1" applyAlignment="1">
      <alignment horizontal="justify" vertical="center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/>
    </xf>
    <xf numFmtId="0" fontId="8" fillId="10" borderId="1" xfId="0" applyFont="1" applyFill="1" applyBorder="1" applyAlignment="1">
      <alignment horizontal="justify" vertical="center" wrapText="1"/>
    </xf>
    <xf numFmtId="164" fontId="1" fillId="4" borderId="1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2083128</xdr:colOff>
      <xdr:row>0</xdr:row>
      <xdr:rowOff>165914</xdr:rowOff>
    </xdr:from>
    <xdr:to>
      <xdr:col>3</xdr:col>
      <xdr:colOff>686356</xdr:colOff>
      <xdr:row>0</xdr:row>
      <xdr:rowOff>1284173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52A0BF-0858-4716-9B68-23A9C80C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16" y="165914"/>
          <a:ext cx="4187259" cy="1118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E955D-0EDA-4D99-B634-2EE0D9E92408}">
  <dimension ref="A1:I16"/>
  <sheetViews>
    <sheetView tabSelected="1" view="pageBreakPreview" zoomScale="80" zoomScaleNormal="70" zoomScaleSheetLayoutView="80" workbookViewId="0">
      <selection activeCell="F12" sqref="F12"/>
    </sheetView>
  </sheetViews>
  <sheetFormatPr baseColWidth="10" defaultRowHeight="13.5" x14ac:dyDescent="0.2"/>
  <cols>
    <col min="1" max="1" width="6.1640625" style="1" bestFit="1" customWidth="1"/>
    <col min="2" max="2" width="85.6640625" style="1" customWidth="1"/>
    <col min="3" max="3" width="12" style="3"/>
    <col min="4" max="4" width="12.33203125" style="3" bestFit="1" customWidth="1"/>
    <col min="5" max="5" width="16.83203125" style="3" bestFit="1" customWidth="1"/>
    <col min="6" max="6" width="27.6640625" style="3" bestFit="1" customWidth="1"/>
    <col min="7" max="8" width="12" style="1"/>
    <col min="9" max="9" width="13.83203125" style="1" bestFit="1" customWidth="1"/>
    <col min="10" max="16384" width="12" style="1"/>
  </cols>
  <sheetData>
    <row r="1" spans="1:9" ht="108.75" customHeight="1" x14ac:dyDescent="0.25">
      <c r="A1" s="15"/>
      <c r="B1" s="16"/>
      <c r="C1" s="16"/>
      <c r="D1" s="16"/>
      <c r="E1" s="16"/>
      <c r="F1" s="17"/>
    </row>
    <row r="2" spans="1:9" ht="15" x14ac:dyDescent="0.2">
      <c r="A2" s="18" t="s">
        <v>9</v>
      </c>
      <c r="B2" s="19"/>
      <c r="C2" s="19"/>
      <c r="D2" s="19"/>
      <c r="E2" s="19"/>
      <c r="F2" s="20"/>
    </row>
    <row r="3" spans="1:9" ht="15" x14ac:dyDescent="0.2">
      <c r="A3" s="21" t="s">
        <v>10</v>
      </c>
      <c r="B3" s="22"/>
      <c r="C3" s="22"/>
      <c r="D3" s="22"/>
      <c r="E3" s="22"/>
      <c r="F3" s="23"/>
    </row>
    <row r="4" spans="1:9" x14ac:dyDescent="0.2">
      <c r="A4" s="24" t="s">
        <v>12</v>
      </c>
      <c r="B4" s="25"/>
      <c r="C4" s="25"/>
      <c r="D4" s="25"/>
      <c r="E4" s="25"/>
      <c r="F4" s="26"/>
    </row>
    <row r="5" spans="1:9" x14ac:dyDescent="0.2">
      <c r="A5" s="24"/>
      <c r="B5" s="25"/>
      <c r="C5" s="25"/>
      <c r="D5" s="25"/>
      <c r="E5" s="25"/>
      <c r="F5" s="26"/>
    </row>
    <row r="6" spans="1:9" x14ac:dyDescent="0.2">
      <c r="A6" s="24"/>
      <c r="B6" s="25"/>
      <c r="C6" s="25"/>
      <c r="D6" s="25"/>
      <c r="E6" s="25"/>
      <c r="F6" s="26"/>
    </row>
    <row r="7" spans="1:9" x14ac:dyDescent="0.2">
      <c r="A7" s="24"/>
      <c r="B7" s="25"/>
      <c r="C7" s="25"/>
      <c r="D7" s="25"/>
      <c r="E7" s="25"/>
      <c r="F7" s="26"/>
    </row>
    <row r="8" spans="1:9" ht="15" x14ac:dyDescent="0.2">
      <c r="A8" s="27" t="s">
        <v>11</v>
      </c>
      <c r="B8" s="28"/>
      <c r="C8" s="28"/>
      <c r="D8" s="28"/>
      <c r="E8" s="28"/>
      <c r="F8" s="29"/>
    </row>
    <row r="9" spans="1:9" ht="6.75" customHeight="1" x14ac:dyDescent="0.2">
      <c r="A9" s="9"/>
      <c r="B9" s="7"/>
      <c r="C9" s="7"/>
      <c r="D9" s="7"/>
      <c r="E9" s="7"/>
      <c r="F9" s="8"/>
    </row>
    <row r="10" spans="1:9" x14ac:dyDescent="0.2">
      <c r="A10" s="33" t="s">
        <v>13</v>
      </c>
      <c r="B10" s="33" t="s">
        <v>1</v>
      </c>
      <c r="C10" s="33" t="s">
        <v>2</v>
      </c>
      <c r="D10" s="33" t="s">
        <v>0</v>
      </c>
      <c r="E10" s="34" t="s">
        <v>3</v>
      </c>
      <c r="F10" s="35" t="s">
        <v>4</v>
      </c>
    </row>
    <row r="11" spans="1:9" ht="13.5" customHeight="1" x14ac:dyDescent="0.2">
      <c r="A11" s="36">
        <v>1</v>
      </c>
      <c r="B11" s="36" t="s">
        <v>14</v>
      </c>
      <c r="C11" s="4"/>
      <c r="D11" s="4"/>
      <c r="E11" s="37"/>
      <c r="F11" s="38"/>
    </row>
    <row r="12" spans="1:9" ht="28.5" x14ac:dyDescent="0.2">
      <c r="A12" s="39">
        <v>1.1000000000000001</v>
      </c>
      <c r="B12" s="39" t="s">
        <v>15</v>
      </c>
      <c r="C12" s="4" t="s">
        <v>5</v>
      </c>
      <c r="D12" s="4">
        <v>2</v>
      </c>
      <c r="E12" s="10"/>
      <c r="F12" s="40">
        <f>D12*E12</f>
        <v>0</v>
      </c>
      <c r="I12" s="2"/>
    </row>
    <row r="13" spans="1:9" ht="28.5" x14ac:dyDescent="0.2">
      <c r="A13" s="39">
        <v>1.2</v>
      </c>
      <c r="B13" s="39" t="s">
        <v>16</v>
      </c>
      <c r="C13" s="4" t="s">
        <v>5</v>
      </c>
      <c r="D13" s="4">
        <v>12</v>
      </c>
      <c r="E13" s="10"/>
      <c r="F13" s="40">
        <f t="shared" ref="F13" si="0">D13*E13</f>
        <v>0</v>
      </c>
      <c r="I13" s="2"/>
    </row>
    <row r="14" spans="1:9" ht="17.25" thickBot="1" x14ac:dyDescent="0.25">
      <c r="A14" s="30" t="s">
        <v>6</v>
      </c>
      <c r="B14" s="31"/>
      <c r="C14" s="31"/>
      <c r="D14" s="31"/>
      <c r="E14" s="31"/>
      <c r="F14" s="32">
        <f>SUM(F12:F13)</f>
        <v>0</v>
      </c>
    </row>
    <row r="15" spans="1:9" ht="17.25" thickBot="1" x14ac:dyDescent="0.25">
      <c r="A15" s="11" t="s">
        <v>7</v>
      </c>
      <c r="B15" s="12"/>
      <c r="C15" s="12"/>
      <c r="D15" s="12"/>
      <c r="E15" s="12"/>
      <c r="F15" s="5">
        <f>_xlfn.CEILING.MATH(F14*0.19)</f>
        <v>0</v>
      </c>
    </row>
    <row r="16" spans="1:9" ht="15.75" thickBot="1" x14ac:dyDescent="0.25">
      <c r="A16" s="13" t="s">
        <v>8</v>
      </c>
      <c r="B16" s="14"/>
      <c r="C16" s="14"/>
      <c r="D16" s="14"/>
      <c r="E16" s="14"/>
      <c r="F16" s="6">
        <f>F14+F15</f>
        <v>0</v>
      </c>
    </row>
  </sheetData>
  <sheetProtection algorithmName="SHA-512" hashValue="Qu/+hmy/ar/T7SbqUN9nKaJtYs/TcwJIR76tVYLbAACfF4R7sqwW6wUPQD7GIGiujeMDc3fBmWvA05xEnUJv6Q==" saltValue="1PLzzv2A478RUPKazHQ6EQ==" spinCount="100000" sheet="1" objects="1" scenarios="1"/>
  <protectedRanges>
    <protectedRange algorithmName="SHA-512" hashValue="P7nULxjbLvhj5Oyvdmkbj3dxiq6moD9AfUNUZrF6m0sy6ysmf09Mu+E8ZHMmFPc1tOI6JyGEycvUgG1raZNdBA==" saltValue="QJhsLsBmJlPrUHlOdsd6vA==" spinCount="100000" sqref="E14:E1742 E12:E13" name="Rango1"/>
  </protectedRanges>
  <mergeCells count="8">
    <mergeCell ref="A1:F1"/>
    <mergeCell ref="A2:F2"/>
    <mergeCell ref="A3:F3"/>
    <mergeCell ref="A4:F7"/>
    <mergeCell ref="A8:F8"/>
    <mergeCell ref="A14:E14"/>
    <mergeCell ref="A15:E15"/>
    <mergeCell ref="A16:E16"/>
  </mergeCells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ESPECIFICACIONES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</dc:creator>
  <cp:lastModifiedBy>Jessica Quiroz García</cp:lastModifiedBy>
  <dcterms:created xsi:type="dcterms:W3CDTF">2021-11-04T04:14:06Z</dcterms:created>
  <dcterms:modified xsi:type="dcterms:W3CDTF">2022-07-18T16:14:14Z</dcterms:modified>
</cp:coreProperties>
</file>